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2"/>
  </bookViews>
  <sheets>
    <sheet name="包件一" sheetId="5" r:id="rId1"/>
    <sheet name="包件二" sheetId="12" r:id="rId2"/>
    <sheet name="包件三" sheetId="7" r:id="rId3"/>
  </sheets>
  <definedNames>
    <definedName name="_xlnm._FilterDatabase" localSheetId="0" hidden="1">包件一!$A$4:$M$48</definedName>
    <definedName name="_xlnm._FilterDatabase" localSheetId="1" hidden="1">包件二!$A$3:$M$98</definedName>
    <definedName name="_xlnm._FilterDatabase" localSheetId="2" hidden="1">包件三!$A$3:$M$62</definedName>
    <definedName name="_xlnm.Print_Titles" localSheetId="2">包件三!$1:$3</definedName>
    <definedName name="_xlnm.Print_Titles" localSheetId="0">包件一!$1:$4</definedName>
    <definedName name="_xlnm.Print_Titles" localSheetId="1">包件二!$1:$3</definedName>
  </definedNames>
  <calcPr calcId="144525"/>
</workbook>
</file>

<file path=xl/comments1.xml><?xml version="1.0" encoding="utf-8"?>
<comments xmlns="http://schemas.openxmlformats.org/spreadsheetml/2006/main">
  <authors>
    <author>刘园</author>
  </authors>
  <commentList>
    <comment ref="G17" authorId="0">
      <text>
        <r>
          <rPr>
            <b/>
            <sz val="9"/>
            <rFont val="宋体"/>
            <charset val="134"/>
          </rPr>
          <t>刘园:</t>
        </r>
        <r>
          <rPr>
            <sz val="9"/>
            <rFont val="宋体"/>
            <charset val="134"/>
          </rPr>
          <t xml:space="preserve">
具体要求应该是粘贴时出问题了。具体要求完全不对。</t>
        </r>
      </text>
    </comment>
  </commentList>
</comments>
</file>

<file path=xl/sharedStrings.xml><?xml version="1.0" encoding="utf-8"?>
<sst xmlns="http://schemas.openxmlformats.org/spreadsheetml/2006/main" count="1383" uniqueCount="786">
  <si>
    <t>湖南省通达工程试验检测有限公司
包件一明细表</t>
  </si>
  <si>
    <t>序号</t>
  </si>
  <si>
    <t>类别</t>
  </si>
  <si>
    <t>参数</t>
  </si>
  <si>
    <t>所需设备名称</t>
  </si>
  <si>
    <t>设备采购要求</t>
  </si>
  <si>
    <t>参考型号规格</t>
  </si>
  <si>
    <t xml:space="preserve">参考厂家
</t>
  </si>
  <si>
    <t>单位</t>
  </si>
  <si>
    <t>数量</t>
  </si>
  <si>
    <t>参数类型</t>
  </si>
  <si>
    <t>需符合
规范及方法代号</t>
  </si>
  <si>
    <t>具体要求</t>
  </si>
  <si>
    <t>掺和料</t>
  </si>
  <si>
    <t>安定性</t>
  </si>
  <si>
    <t>强制</t>
  </si>
  <si>
    <t>压蒸釜</t>
  </si>
  <si>
    <t>≤2.5MPa.±0.05MPa</t>
  </si>
  <si>
    <t>YZF-2A</t>
  </si>
  <si>
    <t>无锡建仪</t>
  </si>
  <si>
    <t>套</t>
  </si>
  <si>
    <t>三氧化硫含量</t>
  </si>
  <si>
    <t>非强制</t>
  </si>
  <si>
    <t>硫化物仪器装置</t>
  </si>
  <si>
    <t>GB/T176-2017</t>
  </si>
  <si>
    <t>见GB/T176-2017图1
吹起泵、转子流量计、洗气瓶250ml，分液漏斗20ml，反应瓶100ml，电炉600w，烧杯400ml</t>
  </si>
  <si>
    <t>滴定设备</t>
  </si>
  <si>
    <t>滴定管、滴定架等</t>
  </si>
  <si>
    <t>25mL/50mL</t>
  </si>
  <si>
    <t>北京博美玻璃仪器厂</t>
  </si>
  <si>
    <t>游离氧化钙</t>
  </si>
  <si>
    <t>游离氧化钙测定仪</t>
  </si>
  <si>
    <t>GBT176-2017
6.2.27</t>
  </si>
  <si>
    <t>有加热、搅拌、计时功能，并配有冷凝管。</t>
  </si>
  <si>
    <t>CFC-5</t>
  </si>
  <si>
    <t>上虞市路发仪器厂</t>
  </si>
  <si>
    <t>台</t>
  </si>
  <si>
    <t>磁力搅拌器</t>
  </si>
  <si>
    <t>GBT176-2017
6.2.13</t>
  </si>
  <si>
    <t>具有调速和加热功能，带有抱着惰性材料的搅拌棒，例如聚四氟乙烯材料。</t>
  </si>
  <si>
    <t>苏州威尔实验用品有限公司</t>
  </si>
  <si>
    <t>电动离心机</t>
  </si>
  <si>
    <t>低速离心机，可调速</t>
  </si>
  <si>
    <t>TDL-40B</t>
  </si>
  <si>
    <t>上海安亭科学仪器厂</t>
  </si>
  <si>
    <t>个</t>
  </si>
  <si>
    <t>无机结合料稳定材料（</t>
  </si>
  <si>
    <t>最大干密度、最佳含水量</t>
  </si>
  <si>
    <t>电子秤</t>
  </si>
  <si>
    <t>通用型设备</t>
  </si>
  <si>
    <t>量程为20kg,0.1g,I级精度。</t>
  </si>
  <si>
    <t>JS20-1</t>
  </si>
  <si>
    <t>上海浦春计量仪器有限公司</t>
  </si>
  <si>
    <t>表面振动压实仪(振动击实仪）</t>
  </si>
  <si>
    <t>JTG E51-2009
T0842-2009</t>
  </si>
  <si>
    <t>配有φ150mm压头，静压力、激振力和频率可调</t>
  </si>
  <si>
    <t>ZY-4</t>
  </si>
  <si>
    <t>沭阳高速</t>
  </si>
  <si>
    <t>未消化残渣含量</t>
  </si>
  <si>
    <t>生石灰消化器
（又名生石灰浆渣测定仪）</t>
  </si>
  <si>
    <t>JTG E51-2009
T0815-2009</t>
  </si>
  <si>
    <t>见JTGE51-2009图T0815-1，Ф250mm</t>
  </si>
  <si>
    <t>HDJZ-1</t>
  </si>
  <si>
    <t>浙江上虞探矿仪器厂</t>
  </si>
  <si>
    <t>含水率</t>
  </si>
  <si>
    <t>电砂浴锅</t>
  </si>
  <si>
    <t>JTG E51-2009
T0802-1994</t>
  </si>
  <si>
    <t>直径约为200mm、深至少25mm,也可以更大一些，0-400℃，可调温</t>
  </si>
  <si>
    <t>DK-2</t>
  </si>
  <si>
    <t>北京永光明</t>
  </si>
  <si>
    <t>电子天平</t>
  </si>
  <si>
    <t>量程:2000g,0.01g.Ⅰ级</t>
  </si>
  <si>
    <t>TD20002等</t>
  </si>
  <si>
    <t>余姚金诺天平仪器有限公司</t>
  </si>
  <si>
    <t>上海浦春</t>
  </si>
  <si>
    <t>常熟市天量仪器有限公司</t>
  </si>
  <si>
    <t>无侧限抗压强度</t>
  </si>
  <si>
    <t>量程:5000g,0.01g，Ⅰ级</t>
  </si>
  <si>
    <t>TD50002等</t>
  </si>
  <si>
    <t>路面材料强度试验仪</t>
  </si>
  <si>
    <t>测力计、反力架等符合无机结合料规范要求</t>
  </si>
  <si>
    <t>YZM-11E</t>
  </si>
  <si>
    <t>南京华德土壤仪器制造有限公司</t>
  </si>
  <si>
    <t>路基路面</t>
  </si>
  <si>
    <t>量程：20kg，0.1-0.01g;外业试验时要携带方便</t>
  </si>
  <si>
    <t>20kg,0.1g</t>
  </si>
  <si>
    <t>量程：2000g，0.01g;外业试验时要携带方便</t>
  </si>
  <si>
    <t>TD20002</t>
  </si>
  <si>
    <t>压实度（环刀法）</t>
  </si>
  <si>
    <t>人工取土器</t>
  </si>
  <si>
    <t>JTG3450-2019
T0923-2019</t>
  </si>
  <si>
    <t>符合规范JTG3450-2019中T0923-2019要求。包括环刀、环盖、定向筒和击实锤系统。环刀内径6-8cm，高2-5.4cm，壁厚1.5-2mm</t>
  </si>
  <si>
    <t>/</t>
  </si>
  <si>
    <t>环刀</t>
  </si>
  <si>
    <t>符合规范JTG3450-2019中T0923-2019要求。环刀内径6-8cm，高2-5.4cm，壁厚1.5-2mm</t>
  </si>
  <si>
    <t>弯沉</t>
  </si>
  <si>
    <t>路表温度计</t>
  </si>
  <si>
    <t>接触式路表温度计：端部为平头，量程：-20-200℃,0.1-1℃</t>
  </si>
  <si>
    <t>YH62</t>
  </si>
  <si>
    <t>深圳/业海科技</t>
  </si>
  <si>
    <t>摩擦系数</t>
  </si>
  <si>
    <t>橡胶片</t>
  </si>
  <si>
    <t>JTG3450-2019
T0969-2019
T0964-2008</t>
  </si>
  <si>
    <t>尺寸为6.35×25.4×76.2mm，有效使用期限12个月</t>
  </si>
  <si>
    <t>与仪器相配套</t>
  </si>
  <si>
    <t>沭阳中科智霸公路仪器有限公司</t>
  </si>
  <si>
    <t>摆式摩擦系数测试设备</t>
  </si>
  <si>
    <t>符合规范JTG3450-2019中T0969-2019及T0964-2008要求。数显一体机，必须带有但不限于可输入测点编号、自动测量、存储和显示摆值及温度修正功能。</t>
  </si>
  <si>
    <t>ZBBM-Ⅲ</t>
  </si>
  <si>
    <t>构造深度</t>
  </si>
  <si>
    <t>标准量筒</t>
  </si>
  <si>
    <t>容积为50mL</t>
  </si>
  <si>
    <t>绍兴市亿钠仪器制造有限公司</t>
  </si>
  <si>
    <t>车辙</t>
  </si>
  <si>
    <t>路面横断面尺</t>
  </si>
  <si>
    <t>JTG3450-2019
T0973-2019</t>
  </si>
  <si>
    <t>符合规范JTG3450-2019中T0973-2019要求。刻度间距5cm，长度不小于一个车道。顶面平直，最大弯曲不超过1mm，两端有把手及高度为10-20cm的支脚，两支脚高度相同。</t>
  </si>
  <si>
    <t>把</t>
  </si>
  <si>
    <t>回弹模量</t>
  </si>
  <si>
    <t>承载板测定仪</t>
  </si>
  <si>
    <t>JTG3450-2019中T0941-2008</t>
  </si>
  <si>
    <t>符合规范JTG3450-2019中T0941-2008要求 图T0941-1.包含加劲横梁、荷载装置（千斤顶、测力计、钢板球座）钢圆筒、刚性承载板（板厚20mm，直径300mm，直径两端设有立柱和可以调整高度的支座）百分表架2个</t>
  </si>
  <si>
    <t>K30</t>
  </si>
  <si>
    <t>天津建筑</t>
  </si>
  <si>
    <t>千斤顶</t>
  </si>
  <si>
    <t>80-100KN，含标定后的压力表或测力环</t>
  </si>
  <si>
    <t>50-100</t>
  </si>
  <si>
    <t>上海百史特工具有限公司</t>
  </si>
  <si>
    <t>层间粘结</t>
  </si>
  <si>
    <t>专用拉拔仪☆</t>
  </si>
  <si>
    <t>JTG3450-2019
T0985-2019</t>
  </si>
  <si>
    <r>
      <rPr>
        <b/>
        <sz val="8"/>
        <rFont val="宋体"/>
        <charset val="134"/>
      </rPr>
      <t>拉拔仪：</t>
    </r>
    <r>
      <rPr>
        <sz val="8"/>
        <rFont val="宋体"/>
        <charset val="134"/>
      </rPr>
      <t xml:space="preserve">需室内室外均可使用，按照速率25kPa/s±1525kPa/s拉伸试件，拉伸时无明显振动和偏心。
</t>
    </r>
    <r>
      <rPr>
        <b/>
        <sz val="8"/>
        <rFont val="宋体"/>
        <charset val="134"/>
      </rPr>
      <t>拉头：</t>
    </r>
    <r>
      <rPr>
        <sz val="8"/>
        <rFont val="宋体"/>
        <charset val="134"/>
      </rPr>
      <t>需能黏结在测试路面或试件的表面，采用不锈钢或黄铜制作，直径一般为100mm±0.1mm，有需要时可更换。</t>
    </r>
  </si>
  <si>
    <t>WXLB-20F</t>
  </si>
  <si>
    <t>扭剪试验仪☆</t>
  </si>
  <si>
    <r>
      <rPr>
        <b/>
        <sz val="8"/>
        <rFont val="宋体"/>
        <charset val="134"/>
      </rPr>
      <t>扭矩计</t>
    </r>
    <r>
      <rPr>
        <sz val="8"/>
        <rFont val="宋体"/>
        <charset val="134"/>
      </rPr>
      <t xml:space="preserve">：一般扭矩计，配备扭杆、扭矩读盘（可显示最大扭矩，扭矩范围为0-350N.m，准确至10N.m）配备插槽，能够自由安装和移除。
</t>
    </r>
    <r>
      <rPr>
        <b/>
        <sz val="8"/>
        <rFont val="宋体"/>
        <charset val="134"/>
      </rPr>
      <t>扭剪盘：</t>
    </r>
    <r>
      <rPr>
        <sz val="8"/>
        <rFont val="宋体"/>
        <charset val="134"/>
      </rPr>
      <t>需能黏结在测试路面或试件表面，能安装扭矩计，并施加扭矩，采用低碳钢制作，直径95mm±5mm，厚度14mm±2mm</t>
    </r>
  </si>
  <si>
    <t>WXNJ-10</t>
  </si>
  <si>
    <t>平整度</t>
  </si>
  <si>
    <t>锲型塞尺</t>
  </si>
  <si>
    <t>JTG3450-2019
T0931-2008</t>
  </si>
  <si>
    <t>符合规范JTG3450-2019中T0931-2008要求，金属制、有手柄，长高比不小于10，宽度不大于15mm，分度值为0.5mnm</t>
  </si>
  <si>
    <t>0-15mm,≤0.5mm</t>
  </si>
  <si>
    <t>连续式平整度仪</t>
  </si>
  <si>
    <t>JTG3450-2019
T0932-2008</t>
  </si>
  <si>
    <t>标准长度3m，机架可缩短或折叠，前后各四个行走轮，前后两轮组的轴间距为3m，测距仪为激光测距仪，测试间距为100mm，每一计算区间的长度为100m并输出一次结果。符合规范JTG3450-2019中T0932-2008要求</t>
  </si>
  <si>
    <t>LXBP-5</t>
  </si>
  <si>
    <t>路面错台</t>
  </si>
  <si>
    <t>深度尺</t>
  </si>
  <si>
    <t>JTG3450-2019
T0972-2019</t>
  </si>
  <si>
    <t>分辨率不大于0.5mm</t>
  </si>
  <si>
    <t>交通安全设施</t>
  </si>
  <si>
    <t>立柱竖直度</t>
  </si>
  <si>
    <t>锤线</t>
  </si>
  <si>
    <t>顺直度尺</t>
  </si>
  <si>
    <t>1m</t>
  </si>
  <si>
    <t>温州南方</t>
  </si>
  <si>
    <t>立柱埋深</t>
  </si>
  <si>
    <t>立柱埋深测量仪☆</t>
  </si>
  <si>
    <t>DB13/T2728-2018</t>
  </si>
  <si>
    <t>JL-GPT(A)</t>
  </si>
  <si>
    <t>武汉长盛工程检测技术开发有限公司</t>
  </si>
  <si>
    <t>立柱防腐层厚度</t>
  </si>
  <si>
    <t>板厚千分尺</t>
  </si>
  <si>
    <t>JB/T2989-2016</t>
  </si>
  <si>
    <t>0-25mm,0.001mm</t>
  </si>
  <si>
    <t>0-25</t>
  </si>
  <si>
    <t>成都市三和量具有限公司</t>
  </si>
  <si>
    <t>超声波测厚仪</t>
  </si>
  <si>
    <t>JJF1126-2004</t>
  </si>
  <si>
    <t>300mm,0.01mm</t>
  </si>
  <si>
    <t>TT110</t>
  </si>
  <si>
    <t>北京时代仪器科技有限公司</t>
  </si>
  <si>
    <t>磁性测厚仪</t>
  </si>
  <si>
    <t>GB/T4956-2003</t>
  </si>
  <si>
    <t>0-1250um,0.1um</t>
  </si>
  <si>
    <t>TT220</t>
  </si>
  <si>
    <t>标线涂层厚度测试仪</t>
  </si>
  <si>
    <t>JT/T675-2007</t>
  </si>
  <si>
    <t>0.01-12.00mm,0.01mm</t>
  </si>
  <si>
    <t>STT-950</t>
  </si>
  <si>
    <t>北京中交</t>
  </si>
  <si>
    <t>标志标线光度性能</t>
  </si>
  <si>
    <t>标线逆反射测量仪☆</t>
  </si>
  <si>
    <t>JT/T 612-2004</t>
  </si>
  <si>
    <r>
      <rPr>
        <sz val="8"/>
        <rFont val="宋体"/>
        <charset val="134"/>
      </rPr>
      <t>0-1999mcd1x</t>
    </r>
    <r>
      <rPr>
        <vertAlign val="superscript"/>
        <sz val="8"/>
        <rFont val="宋体"/>
        <charset val="134"/>
      </rPr>
      <t>-1</t>
    </r>
    <r>
      <rPr>
        <sz val="8"/>
        <rFont val="宋体"/>
        <charset val="134"/>
      </rPr>
      <t>.m</t>
    </r>
    <r>
      <rPr>
        <vertAlign val="superscript"/>
        <sz val="8"/>
        <rFont val="宋体"/>
        <charset val="134"/>
      </rPr>
      <t>-2</t>
    </r>
    <r>
      <rPr>
        <sz val="8"/>
        <rFont val="宋体"/>
        <charset val="134"/>
      </rPr>
      <t>.</t>
    </r>
  </si>
  <si>
    <t>STT-301</t>
  </si>
  <si>
    <t>标志逆反射测量仪☆</t>
  </si>
  <si>
    <t>STT-101A</t>
  </si>
  <si>
    <t>安装距离</t>
  </si>
  <si>
    <t>全站仪☆</t>
  </si>
  <si>
    <t>GB/T27663-2011</t>
  </si>
  <si>
    <t>4000m,Ⅱ级，2”</t>
  </si>
  <si>
    <t>日本索佳</t>
  </si>
  <si>
    <t>万能角度尺</t>
  </si>
  <si>
    <t>通用设备</t>
  </si>
  <si>
    <t>数显</t>
  </si>
  <si>
    <t>0-320°</t>
  </si>
  <si>
    <t>扇形塞尺</t>
  </si>
  <si>
    <t>0.02-1.00mm，</t>
  </si>
  <si>
    <t>100B</t>
  </si>
  <si>
    <t>上海机床附件六厂</t>
  </si>
  <si>
    <t>桩基</t>
  </si>
  <si>
    <t>成孔质量（孔径、孔深、垂直度）</t>
  </si>
  <si>
    <r>
      <rPr>
        <b/>
        <sz val="8"/>
        <color rgb="FFFF0000"/>
        <rFont val="宋体"/>
        <charset val="134"/>
      </rPr>
      <t>成孔质量检测装置</t>
    </r>
    <r>
      <rPr>
        <sz val="8"/>
        <color rgb="FFFF0000"/>
        <rFont val="宋体"/>
        <charset val="134"/>
      </rPr>
      <t>（智能超声成孔检测仪）☆</t>
    </r>
  </si>
  <si>
    <t>探头保护-抽屉式自锁装置（交货须现场验证）；测试方法干湿孔两用；发射电压1000v；超声频率83k；需地线保护电源；需wifi协议无线传输平台，可实时上传；需孔底感应自停，孔口感应自停</t>
  </si>
  <si>
    <t>MC-8342(W)</t>
  </si>
  <si>
    <t>南京铭创测控科技有限公司</t>
  </si>
  <si>
    <t>中岩科技</t>
  </si>
  <si>
    <t>总计（台套）</t>
  </si>
  <si>
    <t xml:space="preserve">
备注：1.所有设备要求以现行有效规范为准，如规范更新，需以更新后规范要求为准
      2.以上设备参考型号为咨询信息，如出现设备已不符合现行规范要求，需更替符合规范要求的设备。
      3.设备型号如过于老旧需更替新型号设备。
      4.设备名称中带有“☆”标志字体为红色的仪器，要求投标的仪器品牌必须为公路工程试验检测甲级机构正在使用的品牌之一。</t>
  </si>
  <si>
    <t>湖南省通达工程试验检测有限公司
包件二明细表</t>
  </si>
  <si>
    <t>设备要求</t>
  </si>
  <si>
    <t>采购  数量</t>
  </si>
  <si>
    <t>土</t>
  </si>
  <si>
    <t>密度</t>
  </si>
  <si>
    <t>储水筒（灌水法试验仪）</t>
  </si>
  <si>
    <t>JTGE40-2007(T0110-1993)</t>
  </si>
  <si>
    <t>带有刻度，0-10L,±25mL</t>
  </si>
  <si>
    <t>0-10L，±10mL</t>
  </si>
  <si>
    <t>北京中科</t>
  </si>
  <si>
    <t>颗粒组成</t>
  </si>
  <si>
    <t>电砂浴</t>
  </si>
  <si>
    <t>JTGE40-2007(T0112-1993)</t>
  </si>
  <si>
    <t>直径约为200-300mm,深度至少25mm，也可以更大一些。0-400℃,能调温,最高温度400℃</t>
  </si>
  <si>
    <t>洗筛漏斗及真空抽气设备</t>
  </si>
  <si>
    <t>上口直径略大于洗筛直径，小口直径略小于量筒直径</t>
  </si>
  <si>
    <t>0.075mm不锈钢洗筛加漏斗</t>
  </si>
  <si>
    <t>中国化验试验仪器</t>
  </si>
  <si>
    <t>搅拌器</t>
  </si>
  <si>
    <t>底板直径50mm,孔径约3mm</t>
  </si>
  <si>
    <t>上海昌吉地质仪器有限公司</t>
  </si>
  <si>
    <t>标准筛（土壤筛）</t>
  </si>
  <si>
    <t>JTGE40-2007(T0115-1993)</t>
  </si>
  <si>
    <t>圆孔筛0.075-60mm,</t>
  </si>
  <si>
    <t>0.075-60mm</t>
  </si>
  <si>
    <t>绍兴市上虞博悦试验仪器厂</t>
  </si>
  <si>
    <t>界限含水率</t>
  </si>
  <si>
    <t>收缩皿（土壤缩限收缩试验皿）</t>
  </si>
  <si>
    <t>JTGE40-2007(T0120-1993)</t>
  </si>
  <si>
    <t>直径45mm，高30mm</t>
  </si>
  <si>
    <t>Ф45mm</t>
  </si>
  <si>
    <t>沧州中科北工试验仪器有限公司</t>
  </si>
  <si>
    <t>粗粒土和巨粒土最大干密度</t>
  </si>
  <si>
    <t>试筒和套筒</t>
  </si>
  <si>
    <t>JTGE40-2007(T0133-1993)</t>
  </si>
  <si>
    <t>1、内径152mm，容积2830cm3，套筒高度305mm。
2、内径280mm，容积14200cm3，套筒高度250mm。</t>
  </si>
  <si>
    <t>Ф152mm、Ф280mm</t>
  </si>
  <si>
    <t>表面振动压实仪</t>
  </si>
  <si>
    <t>功率0.75-2.2KW，振动频率30-50Hz,激振力10-80kN，带有厚15-40mm夯板</t>
  </si>
  <si>
    <t>BZYS-4212</t>
  </si>
  <si>
    <t>CBR</t>
  </si>
  <si>
    <t>数显式路强仪及配件</t>
  </si>
  <si>
    <t>JTGE40-2007(T0134-1993)</t>
  </si>
  <si>
    <t>微机数控,配件9套（荷载板、多孔底板及测膨胀量架子等）</t>
  </si>
  <si>
    <t>自由膨胀率</t>
  </si>
  <si>
    <t>自由膨胀率测定仪
（含无颈漏斗、量土杯、支架）</t>
  </si>
  <si>
    <t>JTGE40-2007(T0124-1993)</t>
  </si>
  <si>
    <t>量土杯：容积10mL,内径20mm，高度32.8mm；无颈漏斗：上口直径50-60mm，下口直径4-5mm。测量范围0-32mm。</t>
  </si>
  <si>
    <t>WX-2000</t>
  </si>
  <si>
    <t>易溶盐总量</t>
  </si>
  <si>
    <t>水浴锅（电热恒温水浴锅）</t>
  </si>
  <si>
    <t>JTGE40-2007（T0153-1993)</t>
  </si>
  <si>
    <t>自动控温，0-200度,≤±1%</t>
  </si>
  <si>
    <t>DZKW-D-2</t>
  </si>
  <si>
    <t>北京永光明医疗器具有限公司</t>
  </si>
  <si>
    <t>离心机、过滤设备</t>
  </si>
  <si>
    <t>JTGE40-2007（T0152-1993)</t>
  </si>
  <si>
    <t>离心机转速4000r/min,过滤设备含真空泵、平底瓷漏斗、抽滤瓶等。</t>
  </si>
  <si>
    <t>砂的相对密度</t>
  </si>
  <si>
    <t>瓷蒸发皿</t>
  </si>
  <si>
    <t>100mL</t>
  </si>
  <si>
    <t>天波</t>
  </si>
  <si>
    <t>相对密度仪</t>
  </si>
  <si>
    <t>JTGE40-2007（T0123-1993)</t>
  </si>
  <si>
    <r>
      <rPr>
        <sz val="6"/>
        <rFont val="宋体"/>
        <charset val="134"/>
      </rPr>
      <t>（型号不对了，是不是粘贴时出问题了）</t>
    </r>
    <r>
      <rPr>
        <u/>
        <sz val="8"/>
        <rFont val="宋体"/>
        <charset val="134"/>
      </rPr>
      <t>155次/min，0-15min</t>
    </r>
    <r>
      <rPr>
        <sz val="8"/>
        <rFont val="宋体"/>
        <charset val="134"/>
      </rPr>
      <t>长颈漏斗、振动仪、击锤等</t>
    </r>
  </si>
  <si>
    <t>JDM-Ⅰ</t>
  </si>
  <si>
    <t>上海雷韵试验仪器制造有限公司</t>
  </si>
  <si>
    <t>天津市建仪试验仪器厂XD-1</t>
  </si>
  <si>
    <t>烘箱（电热鼓风恒温干燥箱）</t>
  </si>
  <si>
    <t>JTGE40-2007（T0103-1993)</t>
  </si>
  <si>
    <t>大型（0-300℃，0.1℃）</t>
  </si>
  <si>
    <t>101-</t>
  </si>
  <si>
    <t>中型（0-300℃，0.1℃）</t>
  </si>
  <si>
    <t>DBG-9240A</t>
  </si>
  <si>
    <t>上海一恒科学仪器有限公司</t>
  </si>
  <si>
    <t>杠杆压力仪（土壤回弹模量测定仪（含承载板））</t>
  </si>
  <si>
    <t>JTGE40-2007(T0135-1993)</t>
  </si>
  <si>
    <t>承载板直径50mm，高80mm，最大压力1500N</t>
  </si>
  <si>
    <t>HM-Ⅱ</t>
  </si>
  <si>
    <t>中崇科技仪器</t>
  </si>
  <si>
    <t>承载板</t>
  </si>
  <si>
    <t>千分表</t>
  </si>
  <si>
    <t>0-1mm，0.001mm</t>
  </si>
  <si>
    <t>0-1mm</t>
  </si>
  <si>
    <t>桂林量具刃具有限公司</t>
  </si>
  <si>
    <t>烧失量</t>
  </si>
  <si>
    <t>高温炉（箱式电阻炉）</t>
  </si>
  <si>
    <t>JTGE40-2007(T0150-1993)</t>
  </si>
  <si>
    <t>可升温至1350℃以上</t>
  </si>
  <si>
    <t>KXX-4-13A</t>
  </si>
  <si>
    <t>上海康路仪器设备有限公司</t>
  </si>
  <si>
    <t>分析天平</t>
  </si>
  <si>
    <t>防震动、防光照、精度高、稳定性要好，至少精确至0.0001g，不得因空气流动或其他原因造成数据持续上升或下降</t>
  </si>
  <si>
    <t>ME104E</t>
  </si>
  <si>
    <t>梅特勒托利多</t>
  </si>
  <si>
    <t>集料（粗）</t>
  </si>
  <si>
    <t>颗粒级配（筛分试验）</t>
  </si>
  <si>
    <t>电子天平（电子秤）</t>
  </si>
  <si>
    <t>JTG E42-2005(T0303-2005)</t>
  </si>
  <si>
    <t>30kg,1g或0.1g</t>
  </si>
  <si>
    <t>LT30K</t>
  </si>
  <si>
    <t>余姚金诺</t>
  </si>
  <si>
    <t>标准筛（集料筛）</t>
  </si>
  <si>
    <t>石筛</t>
  </si>
  <si>
    <t>0.075-53mm</t>
  </si>
  <si>
    <t>容量瓶</t>
  </si>
  <si>
    <t>JTG E42-2005(T0308-2005)</t>
  </si>
  <si>
    <t>1000mL、也可（广口瓶并带玻璃片）</t>
  </si>
  <si>
    <t>1000mL</t>
  </si>
  <si>
    <t>蜀牛</t>
  </si>
  <si>
    <t>洛杉矶磨耗损失</t>
  </si>
  <si>
    <t>洛杉矶磨耗机</t>
  </si>
  <si>
    <t>JTG E42-2005(T0317-2005)</t>
  </si>
  <si>
    <t>带钢球(46.8mm,质量为390g-445g,大小稍有不同，一遍按要求组合成符合要求的质量。（圆筒内径710±5mm、内侧510±5mm，两端封闭，投料口的钢盖通过紧固螺栓和橡胶垫喻钢筒紧密封闭。钢筒的回转速率为30r/min-33r/min .)</t>
  </si>
  <si>
    <t>MH-Ⅲ</t>
  </si>
  <si>
    <t>上海英松工矿设备仪器有限公司</t>
  </si>
  <si>
    <t>1.7mm方孔筛</t>
  </si>
  <si>
    <t>1.7mm</t>
  </si>
  <si>
    <t>百分表</t>
  </si>
  <si>
    <t>百分表量程10mm，精度0.001mm。</t>
  </si>
  <si>
    <t>0-10mm</t>
  </si>
  <si>
    <t>压碎值</t>
  </si>
  <si>
    <t>压碎值试验仪</t>
  </si>
  <si>
    <t>JTG E42-2005(T0316-2005)</t>
  </si>
  <si>
    <r>
      <rPr>
        <sz val="8"/>
        <rFont val="宋体"/>
        <charset val="134"/>
      </rPr>
      <t>符合规范要求（圆柱形，内径112mm，高179.4mm,容积176cm</t>
    </r>
    <r>
      <rPr>
        <vertAlign val="superscript"/>
        <sz val="8"/>
        <rFont val="宋体"/>
        <charset val="134"/>
      </rPr>
      <t>3</t>
    </r>
    <r>
      <rPr>
        <sz val="8"/>
        <rFont val="宋体"/>
        <charset val="134"/>
      </rPr>
      <t>)包括金属棒直径10mm,长45-600mm，一端加工成半球形）</t>
    </r>
  </si>
  <si>
    <t>Ф150mm</t>
  </si>
  <si>
    <t>绍兴市公路仪器设备有限公司</t>
  </si>
  <si>
    <t>冲击值</t>
  </si>
  <si>
    <t>冲击试验仪</t>
  </si>
  <si>
    <t>JTG E42-2005(T0322-2000)</t>
  </si>
  <si>
    <t>试验仪包含冲击锤、量筒、冲击杯、捣棒等，尺寸重量符合规范要求</t>
  </si>
  <si>
    <r>
      <rPr>
        <sz val="8"/>
        <rFont val="宋体"/>
        <charset val="134"/>
        <scheme val="minor"/>
      </rPr>
      <t>JCJ-</t>
    </r>
    <r>
      <rPr>
        <sz val="8"/>
        <rFont val="新宋体"/>
        <charset val="134"/>
      </rPr>
      <t>Ⅱ</t>
    </r>
  </si>
  <si>
    <t>沧州恒通建筑仪器厂</t>
  </si>
  <si>
    <t>集料（细）</t>
  </si>
  <si>
    <t>颗粒级配</t>
  </si>
  <si>
    <t>标准筛（砂筛）</t>
  </si>
  <si>
    <t>JTG E42-2005(T0327-2005)</t>
  </si>
  <si>
    <t>砂筛</t>
  </si>
  <si>
    <t>0.075-9.5mm</t>
  </si>
  <si>
    <t>容量筒（容积升）</t>
  </si>
  <si>
    <t>JTG E42-2005(T0331-1994)</t>
  </si>
  <si>
    <t>1L、2L、3L、5L、10L、15L、20L、25L、30L.尺寸能满足自校规程要求</t>
  </si>
  <si>
    <t>1-30L</t>
  </si>
  <si>
    <t>路达</t>
  </si>
  <si>
    <t>亚甲蓝值</t>
  </si>
  <si>
    <t>叶轮搅拌机（亚甲蓝试验仪）</t>
  </si>
  <si>
    <t>JTG E42-2005(T0349-2005)</t>
  </si>
  <si>
    <t>600±60r/min,±2r/min，叶轮个数4个，叶轮直径75±10mm</t>
  </si>
  <si>
    <t>NSF-1</t>
  </si>
  <si>
    <t>上海昌吉</t>
  </si>
  <si>
    <t>棱角性</t>
  </si>
  <si>
    <t>细集料流动时间测定仪（细集料棱角性试验仪）</t>
  </si>
  <si>
    <t>JTG E42-2005(T0345-2005)</t>
  </si>
  <si>
    <t>漏口直径16mm</t>
  </si>
  <si>
    <t>北京航天科宇</t>
  </si>
  <si>
    <t>集料（矿粉）</t>
  </si>
  <si>
    <t>磨光值</t>
  </si>
  <si>
    <t>加速磨光试验机</t>
  </si>
  <si>
    <t>JTG E42-2005(T0321-2005)</t>
  </si>
  <si>
    <t>符合规范T0321-2005D的要求</t>
  </si>
  <si>
    <t>JM-Ⅲ</t>
  </si>
  <si>
    <t>江苏沭阳科兴公路仪器有限公司</t>
  </si>
  <si>
    <t>数显，可固定安装。0-150BPN,±1BPN</t>
  </si>
  <si>
    <t>碱活性</t>
  </si>
  <si>
    <t>测长仪</t>
  </si>
  <si>
    <t>JTG E42-2005(T0325-1994)</t>
  </si>
  <si>
    <t>测量范围275-300、300-310mm</t>
  </si>
  <si>
    <t>ISOBY-300</t>
  </si>
  <si>
    <t>天津路达</t>
  </si>
  <si>
    <t>试模和测头（埋钉）</t>
  </si>
  <si>
    <t>试模尺寸：25×25×280，两端装有不锈钢膨胀头，包含测钉10套。</t>
  </si>
  <si>
    <t>25*25*280</t>
  </si>
  <si>
    <t>京路达</t>
  </si>
  <si>
    <t>贮存箱（碱骨料试验箱）</t>
  </si>
  <si>
    <t>室温-100度可调，湿度95%以上，带养护筒和架，精确至0.2度。</t>
  </si>
  <si>
    <t>JKS</t>
  </si>
  <si>
    <t>上海路达实验仪器有限公司</t>
  </si>
  <si>
    <t>软弱颗粒含量</t>
  </si>
  <si>
    <t>软弱颗粒测试装置</t>
  </si>
  <si>
    <t>0-1200N，±1%</t>
  </si>
  <si>
    <t>PST(ZRY-Ⅱ)</t>
  </si>
  <si>
    <t>吹风机</t>
  </si>
  <si>
    <t>JTG E42-2005(T0352-2000)</t>
  </si>
  <si>
    <t>1-2千瓦功率</t>
  </si>
  <si>
    <t>2KW</t>
  </si>
  <si>
    <t>海尔</t>
  </si>
  <si>
    <t>秒表</t>
  </si>
  <si>
    <t>DM1-103</t>
  </si>
  <si>
    <t>上海星钻秒表有限公司</t>
  </si>
  <si>
    <t>加热安定性</t>
  </si>
  <si>
    <t>蒸发器皿</t>
  </si>
  <si>
    <t>JTG E42-2005(T0355-2000)</t>
  </si>
  <si>
    <t>耐高温，100mL,可装100-300g矿粉</t>
  </si>
  <si>
    <t>坩埚</t>
  </si>
  <si>
    <t>耐高温，75mL</t>
  </si>
  <si>
    <t>75mL</t>
  </si>
  <si>
    <t>岩石</t>
  </si>
  <si>
    <t>单轴抗压强度</t>
  </si>
  <si>
    <t>角尺（数显万能角度尺）</t>
  </si>
  <si>
    <t>JTG E41-2005   T0221-2005</t>
  </si>
  <si>
    <t>0-320°，精度0.25°</t>
  </si>
  <si>
    <t>上海量刃量具厂</t>
  </si>
  <si>
    <t>切石机</t>
  </si>
  <si>
    <t>磨石机</t>
  </si>
  <si>
    <t>筛子</t>
  </si>
  <si>
    <t>JTG E41-2005   T0203-2005</t>
  </si>
  <si>
    <t>0.315mm</t>
  </si>
  <si>
    <t>抽气设备（含抽气机、水银压力计、真空干燥器皿、真空泵、净气瓶等）</t>
  </si>
  <si>
    <t>抽气设备（含抽气机、水银压力计、真空干燥器皿、真空泵、净气瓶等），1400r/mim，±5r/min,压力表100kpa</t>
  </si>
  <si>
    <t>ZXZ-1</t>
  </si>
  <si>
    <t>浙江黄岩天龙</t>
  </si>
  <si>
    <t>煮沸水槽（电动恒温水槽箱）</t>
  </si>
  <si>
    <t>TC-20</t>
  </si>
  <si>
    <t>破碎研磨设备（颚式破碎机）</t>
  </si>
  <si>
    <t xml:space="preserve">轧石机、球磨机、瓷研钵、玛瑙研钵、磁铁块
</t>
  </si>
  <si>
    <t>100*60</t>
  </si>
  <si>
    <t>上海光地仪器设备有限公司</t>
  </si>
  <si>
    <t>破碎研磨设备（制样粉碎机）</t>
  </si>
  <si>
    <t>FJ-Ⅱ</t>
  </si>
  <si>
    <t>密度瓶</t>
  </si>
  <si>
    <t>100mL短颈量瓶</t>
  </si>
  <si>
    <t>抗冻性</t>
  </si>
  <si>
    <t>放大镜</t>
  </si>
  <si>
    <t>JTG E41-2005   T0241-1994</t>
  </si>
  <si>
    <t>5倍以上</t>
  </si>
  <si>
    <t>北京</t>
  </si>
  <si>
    <t>温度计</t>
  </si>
  <si>
    <t>最大量程300℃，精确至1℃</t>
  </si>
  <si>
    <t>支</t>
  </si>
  <si>
    <t>最大量程100℃，精确至0.1℃</t>
  </si>
  <si>
    <t>抗折强度</t>
  </si>
  <si>
    <t>抗折夹具</t>
  </si>
  <si>
    <t>JTG E41-2005   T0226-1994</t>
  </si>
  <si>
    <t>试件尺寸50mm×50mm×250mm</t>
  </si>
  <si>
    <t>毛体积密度</t>
  </si>
  <si>
    <t>石蜡及熔蜡设备</t>
  </si>
  <si>
    <t>JTG E41-2005   T0204-2005</t>
  </si>
  <si>
    <t>沥青</t>
  </si>
  <si>
    <t>聚合物改性沥青储存稳定性（离析或48h软化点差）</t>
  </si>
  <si>
    <t>冰箱</t>
  </si>
  <si>
    <t>JTG E20-2011
T0661-2011</t>
  </si>
  <si>
    <t>有强力制冷能力，可快速制冷</t>
  </si>
  <si>
    <t>溶解度</t>
  </si>
  <si>
    <t>古氏坩埚</t>
  </si>
  <si>
    <t>JTG E20-2011
T0607-2011</t>
  </si>
  <si>
    <t>形状如JTG E20-2011
T0607-2011中图T0607-1所示</t>
  </si>
  <si>
    <t>50mL</t>
  </si>
  <si>
    <t>乳化沥青储存稳定性</t>
  </si>
  <si>
    <t>滤筛</t>
  </si>
  <si>
    <t>JTG E20-2011
T0655-1993</t>
  </si>
  <si>
    <t>筛孔孔径0.15mm</t>
  </si>
  <si>
    <t>0.15mm</t>
  </si>
  <si>
    <t>筛孔孔径0.6mm</t>
  </si>
  <si>
    <t>0.6mm</t>
  </si>
  <si>
    <t>筛孔孔径1.18mm</t>
  </si>
  <si>
    <t>1.18mm</t>
  </si>
  <si>
    <t>筛孔孔径2.36mm</t>
  </si>
  <si>
    <t>2.36mm</t>
  </si>
  <si>
    <t>☆ 沥青乳液稳定性试验管</t>
  </si>
  <si>
    <r>
      <rPr>
        <b/>
        <sz val="8"/>
        <rFont val="宋体"/>
        <charset val="134"/>
      </rPr>
      <t>管身：</t>
    </r>
    <r>
      <rPr>
        <sz val="8"/>
        <rFont val="宋体"/>
        <charset val="134"/>
      </rPr>
      <t>玻璃制有效高度310㎜±10mm，标志线250ml,试样装入口Φ32㎜±0.1mm,外形尺210㎜×110㎜×370㎜                       
 形状和尺寸应符合JTG E20-2011
T0655-1993中图T0655-1要求</t>
    </r>
  </si>
  <si>
    <t>延度</t>
  </si>
  <si>
    <t>☆ 沥青延度仪</t>
  </si>
  <si>
    <t>JTG E20-2011
T0605-2011
以及即将更新的新版本</t>
  </si>
  <si>
    <r>
      <rPr>
        <b/>
        <sz val="8"/>
        <rFont val="宋体"/>
        <charset val="134"/>
      </rPr>
      <t>需满足新规范测力要求</t>
    </r>
    <r>
      <rPr>
        <sz val="8"/>
        <rFont val="宋体"/>
        <charset val="134"/>
      </rPr>
      <t>，拉力范围（0-300）N，精度0.3% FS，过压极限150%。一次试验需可完成三个试样的延度及拉力测试。可完成沥青延度、沥青测力延度、沥青弹性恢复三个指标的测试；需可实时显示温度、延度、拉力等参数，显示界面需清晰。需可自动自动打印测试结果（每个试样的延度值、延度平均值和最大拉力以及拉力变化曲线）；
测量长度不大于150cm，有自动控温、控诉系统，满足试件浸没于水中，能保持规定的温度计拉伸速度拉伸试件，无明显振动，配相应试模（含沥青弹性恢复性能试验试模）</t>
    </r>
  </si>
  <si>
    <t>SYD-4508G-1</t>
  </si>
  <si>
    <t>动力粘度</t>
  </si>
  <si>
    <t>☆ 沥青动力粘度试验器</t>
  </si>
  <si>
    <t>JTG E20-2011
T0620-2000</t>
  </si>
  <si>
    <t>需符合JTG E20-2011 T0620-2000中图TT0620-2要求，各连接处不得漏气，开口端连接水银压力计，可读至133Pa（1mmHg），用真空泵或吸气泵抽气。</t>
  </si>
  <si>
    <t>SYD-0620B-1</t>
  </si>
  <si>
    <t>☆ 真空减压毛细管粘度计</t>
  </si>
  <si>
    <t>1组3支毛细管，通常采用AI式，需符合JTG E20-2011 T0620-2000中图TT0620-1.</t>
  </si>
  <si>
    <t>组</t>
  </si>
  <si>
    <t>标准黏度</t>
  </si>
  <si>
    <t>☆ 道路沥青标准黏度计</t>
  </si>
  <si>
    <t>JTG E20-2011
T0621-1993以及即将更新的新版本</t>
  </si>
  <si>
    <r>
      <rPr>
        <b/>
        <sz val="8"/>
        <rFont val="宋体"/>
        <charset val="134"/>
      </rPr>
      <t>应可满足新规范中制冷要求，</t>
    </r>
    <r>
      <rPr>
        <sz val="8"/>
        <rFont val="宋体"/>
        <charset val="134"/>
      </rPr>
      <t>控温精度0.1℃。
能测定液体石油沥青、煤沥青、乳化沥青等流动状态时的黏度。</t>
    </r>
    <r>
      <rPr>
        <b/>
        <sz val="8"/>
        <rFont val="宋体"/>
        <charset val="134"/>
      </rPr>
      <t xml:space="preserve">
水槽</t>
    </r>
    <r>
      <rPr>
        <sz val="8"/>
        <rFont val="宋体"/>
        <charset val="134"/>
      </rPr>
      <t xml:space="preserve">：环槽形，内径160mm，深100mm井壁与水槽间距不少于55mm；上下方各设有一流水管，水槽夏装可调节三脚架，控温精度±0.2℃。控温范围20℃~90℃，加热形式PTC管状电加热管加热。
</t>
    </r>
    <r>
      <rPr>
        <b/>
        <sz val="8"/>
        <rFont val="宋体"/>
        <charset val="134"/>
      </rPr>
      <t>盛样管</t>
    </r>
    <r>
      <rPr>
        <sz val="8"/>
        <rFont val="宋体"/>
        <charset val="134"/>
      </rPr>
      <t xml:space="preserve">：管体黄铜制，带流孔底板需磷青铜制成，流孔d分别为3mm±0.025mm、4mm±0.025mm、5mm±0.025mm、10mm±0.025mm.
</t>
    </r>
    <r>
      <rPr>
        <b/>
        <sz val="8"/>
        <rFont val="宋体"/>
        <charset val="134"/>
      </rPr>
      <t>球塞</t>
    </r>
    <r>
      <rPr>
        <sz val="8"/>
        <rFont val="宋体"/>
        <charset val="134"/>
      </rPr>
      <t xml:space="preserve">：直径12.7mm±0.05mm，标记高92mm±0.25mm；直径6.35mm±0.05mm，标记高90.3mm±0.25mm；
</t>
    </r>
    <r>
      <rPr>
        <b/>
        <sz val="8"/>
        <rFont val="宋体"/>
        <charset val="134"/>
      </rPr>
      <t>水槽盖</t>
    </r>
    <r>
      <rPr>
        <sz val="8"/>
        <rFont val="宋体"/>
        <charset val="134"/>
      </rPr>
      <t xml:space="preserve">：与水槽匹配，附有搅拌叶，带把手能调节水温。可插温度计；
</t>
    </r>
    <r>
      <rPr>
        <b/>
        <sz val="8"/>
        <rFont val="宋体"/>
        <charset val="134"/>
      </rPr>
      <t>接受瓶</t>
    </r>
    <r>
      <rPr>
        <sz val="8"/>
        <rFont val="宋体"/>
        <charset val="134"/>
      </rPr>
      <t xml:space="preserve">：玻璃容器
</t>
    </r>
    <r>
      <rPr>
        <b/>
        <sz val="8"/>
        <rFont val="宋体"/>
        <charset val="134"/>
      </rPr>
      <t>流孔检查棒</t>
    </r>
    <r>
      <rPr>
        <sz val="8"/>
        <rFont val="宋体"/>
        <charset val="134"/>
      </rPr>
      <t>：磷青铜制，长100mm
需符合JTGE20-2011 T0621-1993中图1、2、3要求</t>
    </r>
  </si>
  <si>
    <t>SYD-0621-1</t>
  </si>
  <si>
    <t>恩格拉黏度</t>
  </si>
  <si>
    <t>☆ 恩格拉黏度计</t>
  </si>
  <si>
    <t>JTG E20-2011
T0622-1993</t>
  </si>
  <si>
    <r>
      <rPr>
        <b/>
        <sz val="8"/>
        <rFont val="宋体"/>
        <charset val="134"/>
      </rPr>
      <t>应可满足新规范中制冷要求</t>
    </r>
    <r>
      <rPr>
        <sz val="8"/>
        <rFont val="宋体"/>
        <charset val="134"/>
      </rPr>
      <t>。满足试验规程中20℃、25℃试验环境要求；
温度控制器应方便参数设置，控温精度高。
包含盛样器、保温浴搅拌器、接受瓶、电热器、燃气灯、三脚架、铂制流出口、水准器等；
可同时进行两个试样的平行试验；
流出时间需可数字化显示，
需符合JTG E20-2011中2.1条款及图T0622-1、T0622-2要求。</t>
    </r>
  </si>
  <si>
    <t>WNE-1B-1</t>
  </si>
  <si>
    <t>沥青薄膜加热 试验</t>
  </si>
  <si>
    <t>☆ 薄膜加热烘箱</t>
  </si>
  <si>
    <t>JTG E20-2011
T0609-2011</t>
  </si>
  <si>
    <r>
      <rPr>
        <b/>
        <sz val="8"/>
        <rFont val="宋体"/>
        <charset val="134"/>
      </rPr>
      <t xml:space="preserve">
形状尺寸</t>
    </r>
    <r>
      <rPr>
        <sz val="8"/>
        <rFont val="宋体"/>
        <charset val="134"/>
      </rPr>
      <t xml:space="preserve">：需符合JTG E20-2011
 T0609-2011中图T0609-1所示
</t>
    </r>
    <r>
      <rPr>
        <b/>
        <sz val="8"/>
        <rFont val="宋体"/>
        <charset val="134"/>
      </rPr>
      <t>工作温度范围</t>
    </r>
    <r>
      <rPr>
        <sz val="8"/>
        <rFont val="宋体"/>
        <charset val="134"/>
      </rPr>
      <t xml:space="preserve">：可达200℃，控温准确度为1℃，装有温度调节器和可转动圆盘架。
</t>
    </r>
    <r>
      <rPr>
        <b/>
        <sz val="8"/>
        <rFont val="宋体"/>
        <charset val="134"/>
      </rPr>
      <t>圆盘架</t>
    </r>
    <r>
      <rPr>
        <sz val="8"/>
        <rFont val="宋体"/>
        <charset val="134"/>
      </rPr>
      <t>：直径360-370mm，上有浅槽4个，放盛样皿转速为5.5r/min±1min。双层门，两层间有间隙
整体设备需符合JTG E20-2011
T0609-2011中2.1条款及图T0609-1、T0609-2要求</t>
    </r>
  </si>
  <si>
    <t>SYD-0609</t>
  </si>
  <si>
    <t>闪点、燃点</t>
  </si>
  <si>
    <t>☆ 克利夫兰闪点仪</t>
  </si>
  <si>
    <t>JTG E20-2011
T0611-2011</t>
  </si>
  <si>
    <r>
      <rPr>
        <b/>
        <sz val="8"/>
        <rFont val="宋体"/>
        <charset val="134"/>
      </rPr>
      <t>加热源</t>
    </r>
    <r>
      <rPr>
        <sz val="8"/>
        <rFont val="宋体"/>
        <charset val="134"/>
      </rPr>
      <t xml:space="preserve">：可控制加热试样的升温速度为14-17℃/min、5.5℃/min±0.5℃/min。
</t>
    </r>
    <r>
      <rPr>
        <b/>
        <sz val="8"/>
        <rFont val="宋体"/>
        <charset val="134"/>
      </rPr>
      <t>防风屏</t>
    </r>
    <r>
      <rPr>
        <sz val="8"/>
        <rFont val="宋体"/>
        <charset val="134"/>
      </rPr>
      <t xml:space="preserve">：三面围挡，内壁黑色，高约600mm。
</t>
    </r>
    <r>
      <rPr>
        <b/>
        <sz val="8"/>
        <rFont val="宋体"/>
        <charset val="134"/>
      </rPr>
      <t>操作系统</t>
    </r>
    <r>
      <rPr>
        <sz val="8"/>
        <rFont val="宋体"/>
        <charset val="134"/>
      </rPr>
      <t xml:space="preserve">：能显示设置参数、可实时显示试样温度及各试验参数，闪点出现时应能方便快捷的显示并保留闪点值。
</t>
    </r>
    <r>
      <rPr>
        <b/>
        <sz val="8"/>
        <rFont val="宋体"/>
        <charset val="134"/>
      </rPr>
      <t>设备主体</t>
    </r>
    <r>
      <rPr>
        <sz val="8"/>
        <rFont val="宋体"/>
        <charset val="134"/>
      </rPr>
      <t>：需符合JTG E20-2011
T0611-2011中2.1条款及图T0611-1、T0611-2、T0611-3要求</t>
    </r>
  </si>
  <si>
    <t>SYD-3536-1</t>
  </si>
  <si>
    <t>沥青混合料</t>
  </si>
  <si>
    <t>密度、空隙率、矿料间隙率、饱和度</t>
  </si>
  <si>
    <t>浸水天平</t>
  </si>
  <si>
    <t>量程5000g,0.01g，I级</t>
  </si>
  <si>
    <t>JY50001</t>
  </si>
  <si>
    <t>沥青混合料拌和机</t>
  </si>
  <si>
    <t>JTG E20-2011
T0702-2011</t>
  </si>
  <si>
    <r>
      <rPr>
        <b/>
        <sz val="7"/>
        <rFont val="宋体"/>
        <charset val="134"/>
      </rPr>
      <t>搅拌锅：</t>
    </r>
    <r>
      <rPr>
        <sz val="7"/>
        <rFont val="宋体"/>
        <charset val="134"/>
      </rPr>
      <t xml:space="preserve">温度可在室温~200℃内任意设定，并可自动调节，温度需稳定，控温效果好，可控制拌和时间，容量不小于10L，自转速70-80r/min，公转速度40-50r/min。
</t>
    </r>
    <r>
      <rPr>
        <b/>
        <sz val="7"/>
        <rFont val="宋体"/>
        <charset val="134"/>
      </rPr>
      <t>操作系统</t>
    </r>
    <r>
      <rPr>
        <sz val="7"/>
        <rFont val="宋体"/>
        <charset val="134"/>
      </rPr>
      <t>：应能直接显示设置参数、试验温度、定时时间、试验结果等。</t>
    </r>
  </si>
  <si>
    <t>SYD-F02-20</t>
  </si>
  <si>
    <t>沥青含量</t>
  </si>
  <si>
    <t>☆ 沥青全自动抽提仪</t>
  </si>
  <si>
    <t>JTG E20-2011
T0722-2011</t>
  </si>
  <si>
    <t>由试样容器、转速不小于3000r/min的离心分离器组成；
可自动提取沥青混合料中的沥青组分，快速测定沥青混合料的油石比；
有滤液出口，容器盖与容器间用耐油的圆环形滤纸密封，能实现沥青抽提及溶剂回收</t>
  </si>
  <si>
    <t>SYD-0722A</t>
  </si>
  <si>
    <t>☆ 沥青燃烧炉（燃烧法沥青含量测定仪）</t>
  </si>
  <si>
    <t>JTG E20-2011
T0735-2011</t>
  </si>
  <si>
    <r>
      <rPr>
        <sz val="8"/>
        <rFont val="宋体"/>
        <charset val="134"/>
      </rPr>
      <t xml:space="preserve">由燃烧室、称量装置、自动数据采集系统、控制装置、空气循环装置、试样篮及其他附件组成。
</t>
    </r>
    <r>
      <rPr>
        <b/>
        <sz val="8"/>
        <rFont val="宋体"/>
        <charset val="134"/>
      </rPr>
      <t>燃烧室</t>
    </r>
    <r>
      <rPr>
        <sz val="8"/>
        <rFont val="宋体"/>
        <charset val="134"/>
      </rPr>
      <t xml:space="preserve">：能容纳3500g以上沥青混合料试样，能示警并有指示灯，试样3min内无总质量0.01%重量变化时能提示。
</t>
    </r>
    <r>
      <rPr>
        <b/>
        <sz val="8"/>
        <rFont val="宋体"/>
        <charset val="134"/>
      </rPr>
      <t>称量装置</t>
    </r>
    <r>
      <rPr>
        <sz val="8"/>
        <rFont val="宋体"/>
        <charset val="134"/>
      </rPr>
      <t xml:space="preserve">：感量精确至0.1g，最大称量不低于试样篮与试样总质量之和。
</t>
    </r>
    <r>
      <rPr>
        <b/>
        <sz val="8"/>
        <rFont val="宋体"/>
        <charset val="134"/>
      </rPr>
      <t>数据自动采集系统</t>
    </r>
    <r>
      <rPr>
        <sz val="8"/>
        <rFont val="宋体"/>
        <charset val="134"/>
      </rPr>
      <t xml:space="preserve">：在试验过程中能实时监测并且显示质量，有内置程序计算质量变化，能输入集料损失修正系数，自动计算、显示结果并打印
</t>
    </r>
    <r>
      <rPr>
        <b/>
        <sz val="8"/>
        <rFont val="宋体"/>
        <charset val="134"/>
      </rPr>
      <t>通风设施</t>
    </r>
    <r>
      <rPr>
        <sz val="8"/>
        <rFont val="宋体"/>
        <charset val="134"/>
      </rPr>
      <t>：能排至室外。
需符合JTG E20-2011中T0735-2011各项要求</t>
    </r>
  </si>
  <si>
    <t>SYD-6307、HYRS-6</t>
  </si>
  <si>
    <t>理论最大相对密度</t>
  </si>
  <si>
    <t>☆ 理论最大相对密度仪</t>
  </si>
  <si>
    <t>JTG E20-2011
T0711-2011</t>
  </si>
  <si>
    <r>
      <rPr>
        <b/>
        <sz val="8"/>
        <rFont val="宋体"/>
        <charset val="134"/>
      </rPr>
      <t>负压容器</t>
    </r>
    <r>
      <rPr>
        <sz val="8"/>
        <rFont val="宋体"/>
        <charset val="134"/>
      </rPr>
      <t xml:space="preserve">：耐压玻璃制，单只容积大于2000mL
</t>
    </r>
    <r>
      <rPr>
        <b/>
        <sz val="8"/>
        <rFont val="宋体"/>
        <charset val="134"/>
      </rPr>
      <t>真空负压装置</t>
    </r>
    <r>
      <rPr>
        <sz val="8"/>
        <rFont val="宋体"/>
        <charset val="134"/>
      </rPr>
      <t xml:space="preserve">：由真空泵、真空表、调压装置、压力表及干燥或积水装置组成。
</t>
    </r>
    <r>
      <rPr>
        <b/>
        <sz val="8"/>
        <rFont val="宋体"/>
        <charset val="134"/>
      </rPr>
      <t>真空泵</t>
    </r>
    <r>
      <rPr>
        <sz val="8"/>
        <rFont val="宋体"/>
        <charset val="134"/>
      </rPr>
      <t xml:space="preserve">：可产生3.7 kPa（27.75mmHg），±0.3 kPa负压。
</t>
    </r>
    <r>
      <rPr>
        <b/>
        <sz val="8"/>
        <rFont val="宋体"/>
        <charset val="134"/>
      </rPr>
      <t>真空表</t>
    </r>
    <r>
      <rPr>
        <sz val="8"/>
        <rFont val="宋体"/>
        <charset val="134"/>
      </rPr>
      <t>：分度值不得大于2kPa
需符合JTG E20-2011中T0711-2011 2.2、2.3、2.4各项条款要求</t>
    </r>
  </si>
  <si>
    <t>SYD-0711A</t>
  </si>
  <si>
    <t>马歇尔稳定度、流值</t>
  </si>
  <si>
    <t>☆ 马歇尔击实仪</t>
  </si>
  <si>
    <r>
      <rPr>
        <sz val="8"/>
        <rFont val="宋体"/>
        <charset val="134"/>
      </rPr>
      <t xml:space="preserve">可用于标准马歇尔试验、间接抗拉试验（劈裂法）等所使用的Φ101.6mm×63.5mm、Φ152.4㎜×95.3mm圆柱体试件的成型。
可换锤头。                                              
可预置击实次数和停机延时时间，击实次数可选、可设置。可保证停在方便提锤装卸的位置。完成自动击实次数后，可自动断电。有安全操纵杆，当试模正在装入或取出时可使击实压头不能落下。
</t>
    </r>
    <r>
      <rPr>
        <b/>
        <sz val="8"/>
        <rFont val="宋体"/>
        <charset val="134"/>
      </rPr>
      <t>标准击实仪</t>
    </r>
    <r>
      <rPr>
        <sz val="8"/>
        <rFont val="宋体"/>
        <charset val="134"/>
      </rPr>
      <t xml:space="preserve">：击实锤直径98.5mm±0.5mm平原型压实头及带手柄的导向棒组成，提升高度457.2±2.5mm，锤质量4536g±9g。
</t>
    </r>
    <r>
      <rPr>
        <b/>
        <sz val="8"/>
        <rFont val="宋体"/>
        <charset val="134"/>
      </rPr>
      <t>大型击实仪</t>
    </r>
    <r>
      <rPr>
        <sz val="8"/>
        <rFont val="宋体"/>
        <charset val="134"/>
      </rPr>
      <t>：击实锤直径149.4mm±0.1mm平原型压实头及带手柄的导向棒组成，提升高度457.2±2.5mm，锤质量10210g±10g。</t>
    </r>
  </si>
  <si>
    <t>SYD-0702A</t>
  </si>
  <si>
    <t>☆ 控温溢流水箱</t>
  </si>
  <si>
    <t>JTG E20-2011
T0705-2011</t>
  </si>
  <si>
    <t>符合JTG E20-2011 T0705-2011中图T0705-1要求，有水位溢流装置，保持试件和网篮浸入水中后的水位。能调整水温至25℃±0.5℃</t>
  </si>
  <si>
    <t>SYD-0705
CF-CA</t>
  </si>
  <si>
    <t>脱模机（千斤顶及配件）</t>
  </si>
  <si>
    <t>马歇尔试件脱模器(千斤顶及配件）</t>
  </si>
  <si>
    <t>冻融劈裂强度比</t>
  </si>
  <si>
    <t>☆ 压条</t>
  </si>
  <si>
    <t>JTG E20-2011
T0729-2000</t>
  </si>
  <si>
    <t>需符合JTGE20-2011 T0729-2000中图T0716-1要求I：宽度12.7mm，内侧曲率半径50.8mm。
II:宽度19mm，内侧曲率半径75mm。
均应两端磨圆。</t>
  </si>
  <si>
    <t>付</t>
  </si>
  <si>
    <t>抗弯拉强度</t>
  </si>
  <si>
    <t>☆ 跨中位移测定装置</t>
  </si>
  <si>
    <t>JTG E20-2011
T0715-2011等多种方法</t>
  </si>
  <si>
    <t>符合JTG E20-2011中T 0709《沥青混合料马歇尔稳定度试验》、T 0713《沥青混合料单轴压缩试验（圆柱体法）》、T 0714《沥青混合料单轴压缩试验（棱柱体法）》、T 0715《沥青混合料弯曲试验》、T 0716《沥青混合料劈裂试验》
T 0729《沥青混合料冻融劈裂试验》规范要求。
具有参数设置、计量校正、自动试验控制、数据自动采集、实时时钟等功能。
环境箱：有冷却恒温功能，压缩机制冷和加热管平衡功能，温度控制范围（-20∼70）℃
LVDT位移传感器，含数据采集系统或X-Y记录仪（微机控制沥青混合料试验系统）</t>
  </si>
  <si>
    <t>混凝土结构</t>
  </si>
  <si>
    <t>混凝土强度</t>
  </si>
  <si>
    <t>取芯机</t>
  </si>
  <si>
    <t>JGJ/T384-2016</t>
  </si>
  <si>
    <t>用于结构混凝土的取芯</t>
  </si>
  <si>
    <t>HZ-20A</t>
  </si>
  <si>
    <t>台州椒江</t>
  </si>
  <si>
    <t>数显回弹仪</t>
  </si>
  <si>
    <t>JGJ/T20-2011</t>
  </si>
  <si>
    <t>HT225-B</t>
  </si>
  <si>
    <t>海创高科</t>
  </si>
  <si>
    <t>朗睿科技</t>
  </si>
  <si>
    <t>碳化深度</t>
  </si>
  <si>
    <t>碳化深度测量装</t>
  </si>
  <si>
    <t>HN-TH01</t>
  </si>
  <si>
    <t>内部缺陷</t>
  </si>
  <si>
    <t>☆ 裂缝宽度观测仪</t>
  </si>
  <si>
    <t>裂缝测量装置0-4mm,0.01mm</t>
  </si>
  <si>
    <t>试模</t>
  </si>
  <si>
    <t>抗渗试模（铁）</t>
  </si>
  <si>
    <t>8个，上口径175mm,下口径185mm，净高150mm</t>
  </si>
  <si>
    <t>175*185*150</t>
  </si>
  <si>
    <t>立方体抗压强度试模（铁）</t>
  </si>
  <si>
    <t>铁模</t>
  </si>
  <si>
    <t>150*150*150</t>
  </si>
  <si>
    <t>劈裂抗压强度（铁）</t>
  </si>
  <si>
    <t>150*150*300</t>
  </si>
  <si>
    <t>抗弯拉强度试模（铁）</t>
  </si>
  <si>
    <t>150*150*550</t>
  </si>
  <si>
    <t>砂浆试模（铁）</t>
  </si>
  <si>
    <t>70.7*70.7*70.7</t>
  </si>
  <si>
    <t>干缩试模（铁）</t>
  </si>
  <si>
    <t>尺寸：100*100*515金属试模，两端板中心有放置测钉的孔，用于安装测钉。</t>
  </si>
  <si>
    <t>100*100*515</t>
  </si>
  <si>
    <t>抗压弹性模量</t>
  </si>
  <si>
    <t>150*150*450</t>
  </si>
  <si>
    <t>其它</t>
  </si>
  <si>
    <t>电子数显温湿度计</t>
  </si>
  <si>
    <r>
      <rPr>
        <sz val="8"/>
        <rFont val="宋体"/>
        <charset val="134"/>
      </rPr>
      <t>温度：室温-100</t>
    </r>
    <r>
      <rPr>
        <sz val="8"/>
        <rFont val="SimSun"/>
        <charset val="134"/>
      </rPr>
      <t>℃</t>
    </r>
    <r>
      <rPr>
        <sz val="8"/>
        <rFont val="宋体"/>
        <charset val="134"/>
      </rPr>
      <t>，0.1</t>
    </r>
    <r>
      <rPr>
        <sz val="8"/>
        <rFont val="SimSun"/>
        <charset val="134"/>
      </rPr>
      <t>℃</t>
    </r>
    <r>
      <rPr>
        <sz val="8"/>
        <rFont val="宋体"/>
        <charset val="134"/>
      </rPr>
      <t>；湿度：0-100%，0.1%</t>
    </r>
  </si>
  <si>
    <t>湖南省通达工程试验检测有限公司
包件三明细表</t>
  </si>
  <si>
    <t>水泥</t>
  </si>
  <si>
    <t>细度（筛余值、比表面积））</t>
  </si>
  <si>
    <t>45μmm负压筛</t>
  </si>
  <si>
    <t>JTGE30-2005(T0502-2005)</t>
  </si>
  <si>
    <t>0.045mm</t>
  </si>
  <si>
    <t>沈阳建工仪器厂</t>
  </si>
  <si>
    <t>80μm负压筛</t>
  </si>
  <si>
    <t>0.08mm</t>
  </si>
  <si>
    <t>李氏比重瓶</t>
  </si>
  <si>
    <t>JTGE30-2005(T0503-2005)、GB/T208-2014</t>
  </si>
  <si>
    <t>瓶颈刻度线为红色的标准比重瓶，10个</t>
  </si>
  <si>
    <t>250mL</t>
  </si>
  <si>
    <t>恒温水槽</t>
  </si>
  <si>
    <t>需要新增，0-200℃，±0.1℃，能放置密度瓶</t>
  </si>
  <si>
    <t>CY50</t>
  </si>
  <si>
    <t>上海博讯实业有限公司</t>
  </si>
  <si>
    <t>量水器</t>
  </si>
  <si>
    <t>100-200mL，0.01mL</t>
  </si>
  <si>
    <t>CS601（常温-100℃）</t>
  </si>
  <si>
    <t>胶砂强度</t>
  </si>
  <si>
    <t>湿气养护箱</t>
  </si>
  <si>
    <t>JTGE30-2005(T0506-2005)、GB/T17671-1999</t>
  </si>
  <si>
    <t>带抽屉型不锈钢养护盒，透明玻璃门，内部情况可视</t>
  </si>
  <si>
    <t>碱含量</t>
  </si>
  <si>
    <t>铂皿</t>
  </si>
  <si>
    <t>GB/T176-2017  6.14</t>
  </si>
  <si>
    <t>纯度不低于99.95%的金属铂（耐腐蚀），可稳定测定钾在波长768mm和钠在波长589mm处的谱线强度</t>
  </si>
  <si>
    <t>天津金银</t>
  </si>
  <si>
    <t>火焰光度计☆</t>
  </si>
  <si>
    <t>可稳定测定钾在波长768nm处和钠在波长589nm处的谱线强度，&lt;6mol/min</t>
  </si>
  <si>
    <t>FP6440</t>
  </si>
  <si>
    <t>上海仪电分析仪器有限公司</t>
  </si>
  <si>
    <t>氯离子</t>
  </si>
  <si>
    <t>玻璃砂芯漏斗（基准法）</t>
  </si>
  <si>
    <t>GB/T176-2017  6.13</t>
  </si>
  <si>
    <t>通风低温电热板</t>
  </si>
  <si>
    <t>定制</t>
  </si>
  <si>
    <t>隔离柜</t>
  </si>
  <si>
    <t>50ml,0.1mL，试管备用5根</t>
  </si>
  <si>
    <t>水泥混凝土、砂浆（1）水泥混凝土）</t>
  </si>
  <si>
    <t>表观密度</t>
  </si>
  <si>
    <t>JTG E30-2005(T 0525-2005)  GB/T 50080-2016</t>
  </si>
  <si>
    <t>量程:0-100kg,精度1g，和压实度灌水法共用。</t>
  </si>
  <si>
    <t>100kg,1g</t>
  </si>
  <si>
    <t>上海蒲春计量仪器有限公司</t>
  </si>
  <si>
    <t>抗弯拉弹性模量</t>
  </si>
  <si>
    <t>电子游标卡尺</t>
  </si>
  <si>
    <t xml:space="preserve">JTG E30-2005(T0559-2005)  </t>
  </si>
  <si>
    <t>精度0.01mm。最大量程300mm以上。</t>
  </si>
  <si>
    <t>0-200</t>
  </si>
  <si>
    <t>桂林广陆</t>
  </si>
  <si>
    <t>抗弯拉弹性模量的千分表架</t>
  </si>
  <si>
    <t>见水泥规范中图T0559-1</t>
  </si>
  <si>
    <t>分度值0.001mm，0级或1级</t>
  </si>
  <si>
    <t>泌水率</t>
  </si>
  <si>
    <t>机械秒表</t>
  </si>
  <si>
    <t>JTG E30-2005(T 0528-2005)  GB/T 50080-2016</t>
  </si>
  <si>
    <t>测钉</t>
  </si>
  <si>
    <t xml:space="preserve">JTG E30-2005(T 0566-2005)  </t>
  </si>
  <si>
    <t>见《公路工程水泥及水泥混凝土试验规程》JTG E30-2005图T0566-1，10套</t>
  </si>
  <si>
    <t>试件制件</t>
  </si>
  <si>
    <t>振动台（水泥混凝土震动台）</t>
  </si>
  <si>
    <t>JTG E30-2005(T 0521-2005)  GB/T 50081-2019</t>
  </si>
  <si>
    <t>1.0m×1.0m，49.7HZA，U=0.4HZ(K=2)</t>
  </si>
  <si>
    <t>需要磁性</t>
  </si>
  <si>
    <t>稠度</t>
  </si>
  <si>
    <t>维勃稠度仪</t>
  </si>
  <si>
    <t>JTG E30-2005(T 0523-2005)  GB/T 50080-2016</t>
  </si>
  <si>
    <t>见《公路工程水泥及水泥混凝土试验规程》JTG E30-2005图T0523-1</t>
  </si>
  <si>
    <t>试样筒</t>
  </si>
  <si>
    <t>5L，需购置加盖子的试样筒3个，且不漏水，两侧有把手。</t>
  </si>
  <si>
    <t>5L</t>
  </si>
  <si>
    <t>浙江上虞道墟建筑机械厂</t>
  </si>
  <si>
    <t>凝结时间</t>
  </si>
  <si>
    <t>试模（配有盖子）</t>
  </si>
  <si>
    <t>JTG E30-2005(T 0527-2005)  GB/T 50080-2016</t>
  </si>
  <si>
    <t>6个，上口径160mm,下口径150mm，净高150mm，并配盖子</t>
  </si>
  <si>
    <t>抗压强度</t>
  </si>
  <si>
    <r>
      <rPr>
        <b/>
        <sz val="8"/>
        <color rgb="FFFF0000"/>
        <rFont val="宋体"/>
        <charset val="134"/>
      </rPr>
      <t>压力试验机</t>
    </r>
    <r>
      <rPr>
        <sz val="8"/>
        <color rgb="FFFF0000"/>
        <rFont val="宋体"/>
        <charset val="134"/>
      </rPr>
      <t>（微机控制电子伺服压力试验机）☆</t>
    </r>
  </si>
  <si>
    <t>JTG E30-2005(T 0553-2005)             GB/T 50081-2019</t>
  </si>
  <si>
    <t>电气控制、软件操作满足GB/T 50081普通混凝土抗压强度试验方法，要适合于长时间连续工作的试验场所。需可实现长时间保持载荷、保载精度高，可设定复杂的压缩试验程序。需可满足其它标准的抗压试验要求，试验数据可通过数据接口传输给网络。适用于水泥、混凝土、岩石的抗压强度试验、混凝土的劈裂试验、静压弹性模量试验。
试验机准确度等级 0.5级；试验力测量范围 1％－100％FS（全程不分档）；整机分辨力 最大变形量的1/10000000；试验采集控制频率 2500HZ；控制器：进口EDC i20；压缩夹具：需球头压板，采用弹簧结构，可调整灵活，满足试式样不平整要求</t>
  </si>
  <si>
    <t>深圳万测试验设备有限公司</t>
  </si>
  <si>
    <t>上海华龙</t>
  </si>
  <si>
    <t>抗弯拉试验装置☆</t>
  </si>
  <si>
    <t>符合JTG E30-2005图T0558-1要求</t>
  </si>
  <si>
    <t>Ф30mm</t>
  </si>
  <si>
    <t>抗渗性</t>
  </si>
  <si>
    <t>水泥混凝土渗透仪（自动智能）</t>
  </si>
  <si>
    <t>2MPa/cm2,0.01MPa</t>
  </si>
  <si>
    <t>HS</t>
  </si>
  <si>
    <t>混凝土搅拌机</t>
  </si>
  <si>
    <t>JTG E30-2005(T 0551-2005)  GB/T 50080-2016</t>
  </si>
  <si>
    <t>轴转速45r/min,±5r/min</t>
  </si>
  <si>
    <t>SJD-60</t>
  </si>
  <si>
    <t>上虞立江仪器厂</t>
  </si>
  <si>
    <r>
      <rPr>
        <b/>
        <sz val="8"/>
        <color rgb="FFFF0000"/>
        <rFont val="宋体"/>
        <charset val="134"/>
      </rPr>
      <t>微变形测量仪器</t>
    </r>
    <r>
      <rPr>
        <sz val="8"/>
        <color rgb="FFFF0000"/>
        <rFont val="宋体"/>
        <charset val="134"/>
      </rPr>
      <t>（砼弹性模量测定仪）☆</t>
    </r>
  </si>
  <si>
    <t xml:space="preserve">JTG E30-2005(T 0556-2005)  </t>
  </si>
  <si>
    <t>0-1mm,0.001mm</t>
  </si>
  <si>
    <t>YM-Ⅱ</t>
  </si>
  <si>
    <t>劈裂抗拉强度</t>
  </si>
  <si>
    <t>劈裂夹具☆</t>
  </si>
  <si>
    <t>JTG E30-2005(T 0560-2005)             GB/T 50081-2019</t>
  </si>
  <si>
    <t>符合JTG E30-2005图T0561-1.宽度20mm,250*210*220mm</t>
  </si>
  <si>
    <t>250*210*220mm</t>
  </si>
  <si>
    <t>三合板垫层</t>
  </si>
  <si>
    <t>宽度20mm，厚为3-4mm，长度不小于150mm</t>
  </si>
  <si>
    <t>干缩性</t>
  </si>
  <si>
    <t>测长仪(砼收缩膨胀仪)</t>
  </si>
  <si>
    <t>JTG E30-2005(T 0566-2005)             GB/T 50081-2019</t>
  </si>
  <si>
    <t>测量标距540-600mm，允许偏差0.01mm的测微计（附有标准棒）等要求。具体见JTG E30-2005P133页。</t>
  </si>
  <si>
    <t>干缩箱</t>
  </si>
  <si>
    <t>内控温度20±2℃，相对温度60±5%。具体见JTG E30-2005P133页。</t>
  </si>
  <si>
    <t>SYH-40Q</t>
  </si>
  <si>
    <t>河北科析试验仪器有限公司</t>
  </si>
  <si>
    <t>泌水率比</t>
  </si>
  <si>
    <t>JTG E30-2005(T 0528-2005)             GB/T 50080-2016</t>
  </si>
  <si>
    <t>带盖，共6个</t>
  </si>
  <si>
    <t>量筒</t>
  </si>
  <si>
    <t>量程100mL,1mL。三个，带塞</t>
  </si>
  <si>
    <t>水泥混凝土、砂浆（2）砂浆</t>
  </si>
  <si>
    <t>容量筒</t>
  </si>
  <si>
    <t>JGJ/T 70-2009 （5）</t>
  </si>
  <si>
    <t>内径108，净高109，厚2-5mm.容积1L，2个</t>
  </si>
  <si>
    <t>1L</t>
  </si>
  <si>
    <t>砂浆凝结时间测定仪</t>
  </si>
  <si>
    <t>JGJ/T 70-2009 （8）</t>
  </si>
  <si>
    <t>0-100N，示指精度1%N，示指分辨率0.5H，最大行程50mm,试针截面积30mm2，试模内径及深度140×75mm</t>
  </si>
  <si>
    <t>SN-100</t>
  </si>
  <si>
    <t>水</t>
  </si>
  <si>
    <t>硫酸根（SO42-）含量</t>
  </si>
  <si>
    <t>蒸汽浴（全自动蒸汽水浴锅）</t>
  </si>
  <si>
    <t>GB11899-89</t>
  </si>
  <si>
    <t>蒸汽加热：200-300℃，水导热：室温0-100℃，</t>
  </si>
  <si>
    <t>ZQ-S6</t>
  </si>
  <si>
    <t>常州国实仪器制造公司</t>
  </si>
  <si>
    <t>不溶物含量</t>
  </si>
  <si>
    <t>全玻璃微孔滤膜过滤器</t>
  </si>
  <si>
    <t>GB11901-89</t>
  </si>
  <si>
    <t>包含过滤器真空泵和1000mL吸滤瓶和CN-CA滤膜（孔径0.45μm，直径60mm）和扁嘴无齿镊子</t>
  </si>
  <si>
    <t>钢筋与连接接头</t>
  </si>
  <si>
    <t>抗拉强度</t>
  </si>
  <si>
    <t>10T伺服万能试验机☆</t>
  </si>
  <si>
    <t>GB/T28900-2012</t>
  </si>
  <si>
    <t>能满足拉伸、压缩、弯曲、剪切等测力试验。试验参数通过计算机采集和软件处理，能自动控制试验过程和自动求出试验结果。由微机屏幕实时显示试验曲线和试验结果，并可打印试验报告和试验曲线。
双空间。0.5级。试验力测量范围：0.4%-100%FS
试验力示值相对误差：±0.5%
*整机分辨力：1/10000000FS
*数据采集频率：2500Hz
*横梁移动速度调节范围：0.005～1000 mm/min
*横梁移动速度相对误差：设定速度≤0.01mm/min,设定值±0.3%以内；设定速度＞0.01mm/min,设定值±0.1%以内；额定电压 AC220V，50Hz，</t>
  </si>
  <si>
    <t>引伸仪☆</t>
  </si>
  <si>
    <t>见GB/T 12160,YYU-5/80-260</t>
  </si>
  <si>
    <t>弯曲装置（含弯头）--钢筋反向弯曲试验机</t>
  </si>
  <si>
    <r>
      <rPr>
        <sz val="8"/>
        <color theme="1"/>
        <rFont val="宋体"/>
        <charset val="134"/>
      </rPr>
      <t>能进行金属材料</t>
    </r>
    <r>
      <rPr>
        <sz val="8"/>
        <color theme="1"/>
        <rFont val="等线"/>
        <charset val="134"/>
      </rPr>
      <t>—</t>
    </r>
    <r>
      <rPr>
        <sz val="8"/>
        <color theme="1"/>
        <rFont val="宋体"/>
        <charset val="134"/>
      </rPr>
      <t>棒材、板材、多边形横截面材料及建筑用螺纹钢的弯曲、反向弯曲、反复弯曲试验的设备。液压加载，能够将直径小于等于</t>
    </r>
    <r>
      <rPr>
        <sz val="8"/>
        <color theme="1"/>
        <rFont val="等线"/>
        <charset val="134"/>
      </rPr>
      <t>40mm</t>
    </r>
    <r>
      <rPr>
        <sz val="8"/>
        <color theme="1"/>
        <rFont val="宋体"/>
        <charset val="134"/>
      </rPr>
      <t>的钢筋试样弯曲至</t>
    </r>
    <r>
      <rPr>
        <sz val="8"/>
        <color theme="1"/>
        <rFont val="等线"/>
        <charset val="134"/>
      </rPr>
      <t>180°</t>
    </r>
    <r>
      <rPr>
        <sz val="8"/>
        <color theme="1"/>
        <rFont val="宋体"/>
        <charset val="134"/>
      </rPr>
      <t>。试验速度可调节及位移、速度显示装置，能够实时数显位移对应弯曲角度</t>
    </r>
  </si>
  <si>
    <t>钢筋焊接网的抗剪力</t>
  </si>
  <si>
    <t>专用抗剪力夹具☆</t>
  </si>
  <si>
    <t>GB/T33365-2012</t>
  </si>
  <si>
    <t>见GB/T1499.3-2010图4</t>
  </si>
  <si>
    <t>标距打点机</t>
  </si>
  <si>
    <t>电动、数控，打点间距精确至5mm</t>
  </si>
  <si>
    <t>LB-40</t>
  </si>
  <si>
    <t>上海东星</t>
  </si>
  <si>
    <t>30T伺服万能试验机☆</t>
  </si>
  <si>
    <t>能满足拉伸、压缩、弯曲、剪切等测力试验。试验参数通过计算机采集和软件处理，能自动控制试验过程和自动求出试验结果。由微机屏幕实时显示试验曲线和试验结果，并可打印试验报告和试验曲线。
最大负荷：300kN
试验机准确度等级：0.5级
*试验力测量范围：1％－100％FS（全程不分档）
变形测量范围：1%-100%FS
变形示值相对误差：±0.5％以内
*整机分辨力：最大变形量的1/10000000
*试验频率：2500HZ
*主油缸活塞行程:250mm
*主油缸活塞上升速度:0～340 mm/min</t>
  </si>
  <si>
    <t>HUT-106A,30T</t>
  </si>
  <si>
    <t>100T伺服万能试验机☆</t>
  </si>
  <si>
    <t>可用于试样的拉伸、压缩、弯曲、剪切等试验。可自动精确地控制试验过程，并自动测量试验力、位移、变形等试验参数。可实现等速率加荷、等速率变形、等速率位移等试验，并可在一次试验中实现力、变形、位移三段控制。试验参数通过计算机采集和软件处理，能自动控制试验过程和自动求出试验结果。由微机屏幕实时显示试验曲线和试验结果，并可打印试验报告和试验曲线。
最大负荷：1000 kN
*试验机准确度等级：0.5级
*试验力测量范围：1％－100％FS（全程不分档）
变形测量范围：1%-100%FS
*整机分辨力：1/10000000FS
*试验频率：2500HZ
试验力加载速率范围：0.02%-2%FS/s</t>
  </si>
  <si>
    <t>HUT-   100T</t>
  </si>
  <si>
    <t>基坑、地基和基桩</t>
  </si>
  <si>
    <t>地基承载能力</t>
  </si>
  <si>
    <t>地基承载力</t>
  </si>
  <si>
    <t>圆形、正方形钢板或钢筋混凝土的承压板（浅层平板荷载承压板面积不应小于0.25m2，深层平板荷载承压板直径不应小于0.8m，岩基荷载试验的承压板直径不应小于0.3m）。</t>
  </si>
  <si>
    <t>0.25m2、0.5m2</t>
  </si>
  <si>
    <t>自制</t>
  </si>
  <si>
    <t>荷载加载装置（含测力装置）</t>
  </si>
  <si>
    <t>静载荷试验仪，位移，单次，50mm,压力0-70MPA,含千斤顶（4台500T和1台200T)</t>
  </si>
  <si>
    <t>RSM-JC5(D)</t>
  </si>
  <si>
    <t>武汉中岩</t>
  </si>
  <si>
    <t>位移测试装置（含数据自动采集系统）</t>
  </si>
  <si>
    <t>基准梁</t>
  </si>
  <si>
    <t>120*55*9000mm</t>
  </si>
  <si>
    <t>动力触探仪</t>
  </si>
  <si>
    <t>标准轻型(含接杆)</t>
  </si>
  <si>
    <t>荷兰轻型(含接杆)</t>
  </si>
  <si>
    <t>如阜市大地仪器厂</t>
  </si>
  <si>
    <t>重型(含接杆)</t>
  </si>
  <si>
    <t>静力触探仪（含测力传感器）</t>
  </si>
  <si>
    <t>含测力传感器和数据处理软件</t>
  </si>
  <si>
    <t>CLD-3</t>
  </si>
  <si>
    <t>标准贯入仪</t>
  </si>
  <si>
    <t>锤重63.5kg，落距76cm，贯入器长度大于500mm，钻杆直接42mm,详见JGJ340-2015表7.2.1</t>
  </si>
  <si>
    <t>LD-63.5</t>
  </si>
  <si>
    <t>十字板剪切仪</t>
  </si>
  <si>
    <t>50*100</t>
  </si>
  <si>
    <t>超声波检测仪☆</t>
  </si>
  <si>
    <t>应有波形清晰、显示稳定的示波装置；声时最小分度为0.1us；具有最小分度为1dB的衰减系统；接收放大器频响范围10-500kHz，总增益不小于80dB，接收灵敏度不大于50uV；电源电压波动范围在标称值±10%情况下能正常工作，连续正常工作不小于4h；具有手动游标测读和自动测读方式；波形显示幅度分辨率不低于1/256，并具有可显示、存储、输出、打印数字化波形功能，波形最大存储长度不宜小于4K，具有幅度谱分析功能。</t>
  </si>
  <si>
    <t>RSM-SY8</t>
  </si>
  <si>
    <t>基桩完整性</t>
  </si>
  <si>
    <t>钻机（钻芯法）</t>
  </si>
  <si>
    <t>液压高速钻机，并配有水泵、孔口管、卡簧、护正稳定器和可捞取渣样的钻具</t>
  </si>
  <si>
    <t>XY-1</t>
  </si>
  <si>
    <t>衡阳探矿机械厂</t>
  </si>
  <si>
    <t>地表沉降</t>
  </si>
  <si>
    <t>精密水准仪☆</t>
  </si>
  <si>
    <t>精密水准仪</t>
  </si>
  <si>
    <t>DS05</t>
  </si>
  <si>
    <t>苏一光☆</t>
  </si>
  <si>
    <t>总计数量（台套）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</si>
</sst>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4">
    <font>
      <sz val="11"/>
      <color theme="1"/>
      <name val="宋体"/>
      <charset val="134"/>
      <scheme val="minor"/>
    </font>
    <font>
      <sz val="10"/>
      <name val="宋体"/>
      <charset val="134"/>
    </font>
    <font>
      <sz val="8"/>
      <name val="宋体"/>
      <charset val="134"/>
    </font>
    <font>
      <b/>
      <sz val="16"/>
      <name val="宋体"/>
      <charset val="134"/>
    </font>
    <font>
      <sz val="9"/>
      <name val="宋体"/>
      <charset val="134"/>
    </font>
    <font>
      <b/>
      <sz val="10"/>
      <name val="宋体"/>
      <charset val="134"/>
    </font>
    <font>
      <b/>
      <sz val="8"/>
      <name val="宋体"/>
      <charset val="134"/>
    </font>
    <font>
      <b/>
      <sz val="8"/>
      <color rgb="FFFF0000"/>
      <name val="宋体"/>
      <charset val="134"/>
    </font>
    <font>
      <sz val="6"/>
      <name val="宋体"/>
      <charset val="134"/>
    </font>
    <font>
      <sz val="8"/>
      <name val="宋体"/>
      <charset val="134"/>
      <scheme val="major"/>
    </font>
    <font>
      <b/>
      <sz val="6"/>
      <name val="宋体"/>
      <charset val="134"/>
    </font>
    <font>
      <sz val="8"/>
      <color theme="1"/>
      <name val="宋体"/>
      <charset val="134"/>
    </font>
    <font>
      <sz val="8"/>
      <color theme="1"/>
      <name val="宋体"/>
      <charset val="134"/>
      <scheme val="minor"/>
    </font>
    <font>
      <sz val="8"/>
      <name val="宋体"/>
      <charset val="134"/>
      <scheme val="minor"/>
    </font>
    <font>
      <sz val="11"/>
      <name val="宋体"/>
      <charset val="134"/>
      <scheme val="minor"/>
    </font>
    <font>
      <u/>
      <sz val="8"/>
      <name val="宋体"/>
      <charset val="134"/>
    </font>
    <font>
      <b/>
      <sz val="7"/>
      <name val="宋体"/>
      <charset val="134"/>
    </font>
    <font>
      <sz val="7"/>
      <name val="宋体"/>
      <charset val="134"/>
    </font>
    <font>
      <b/>
      <sz val="8"/>
      <color rgb="FFFF0000"/>
      <name val="宋体"/>
      <charset val="134"/>
      <scheme val="minor"/>
    </font>
    <font>
      <sz val="8"/>
      <color rgb="FF00000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8"/>
      <color rgb="FFFF0000"/>
      <name val="宋体"/>
      <charset val="134"/>
    </font>
    <font>
      <sz val="8"/>
      <color theme="1"/>
      <name val="等线"/>
      <charset val="134"/>
    </font>
    <font>
      <vertAlign val="superscript"/>
      <sz val="8"/>
      <name val="宋体"/>
      <charset val="134"/>
    </font>
    <font>
      <sz val="8"/>
      <name val="新宋体"/>
      <charset val="134"/>
    </font>
    <font>
      <sz val="8"/>
      <name val="SimSun"/>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24" fillId="21" borderId="0" applyNumberFormat="0" applyBorder="0" applyAlignment="0" applyProtection="0">
      <alignment vertical="center"/>
    </xf>
    <xf numFmtId="0" fontId="30"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9" borderId="0" applyNumberFormat="0" applyBorder="0" applyAlignment="0" applyProtection="0">
      <alignment vertical="center"/>
    </xf>
    <xf numFmtId="0" fontId="27" fillId="10" borderId="0" applyNumberFormat="0" applyBorder="0" applyAlignment="0" applyProtection="0">
      <alignment vertical="center"/>
    </xf>
    <xf numFmtId="43" fontId="0" fillId="0" borderId="0" applyFont="0" applyFill="0" applyBorder="0" applyAlignment="0" applyProtection="0">
      <alignment vertical="center"/>
    </xf>
    <xf numFmtId="0" fontId="20" fillId="15"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32" borderId="12" applyNumberFormat="0" applyFont="0" applyAlignment="0" applyProtection="0">
      <alignment vertical="center"/>
    </xf>
    <xf numFmtId="0" fontId="20" fillId="31"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6" applyNumberFormat="0" applyFill="0" applyAlignment="0" applyProtection="0">
      <alignment vertical="center"/>
    </xf>
    <xf numFmtId="0" fontId="22" fillId="0" borderId="6" applyNumberFormat="0" applyFill="0" applyAlignment="0" applyProtection="0">
      <alignment vertical="center"/>
    </xf>
    <xf numFmtId="0" fontId="20" fillId="14" borderId="0" applyNumberFormat="0" applyBorder="0" applyAlignment="0" applyProtection="0">
      <alignment vertical="center"/>
    </xf>
    <xf numFmtId="0" fontId="26" fillId="0" borderId="8" applyNumberFormat="0" applyFill="0" applyAlignment="0" applyProtection="0">
      <alignment vertical="center"/>
    </xf>
    <xf numFmtId="0" fontId="20" fillId="13" borderId="0" applyNumberFormat="0" applyBorder="0" applyAlignment="0" applyProtection="0">
      <alignment vertical="center"/>
    </xf>
    <xf numFmtId="0" fontId="33" fillId="24" borderId="9" applyNumberFormat="0" applyAlignment="0" applyProtection="0">
      <alignment vertical="center"/>
    </xf>
    <xf numFmtId="0" fontId="34" fillId="24" borderId="7" applyNumberFormat="0" applyAlignment="0" applyProtection="0">
      <alignment vertical="center"/>
    </xf>
    <xf numFmtId="0" fontId="36" fillId="29" borderId="10" applyNumberFormat="0" applyAlignment="0" applyProtection="0">
      <alignment vertical="center"/>
    </xf>
    <xf numFmtId="0" fontId="24" fillId="20" borderId="0" applyNumberFormat="0" applyBorder="0" applyAlignment="0" applyProtection="0">
      <alignment vertical="center"/>
    </xf>
    <xf numFmtId="0" fontId="20" fillId="23" borderId="0" applyNumberFormat="0" applyBorder="0" applyAlignment="0" applyProtection="0">
      <alignment vertical="center"/>
    </xf>
    <xf numFmtId="0" fontId="38" fillId="0" borderId="11" applyNumberFormat="0" applyFill="0" applyAlignment="0" applyProtection="0">
      <alignment vertical="center"/>
    </xf>
    <xf numFmtId="0" fontId="21" fillId="0" borderId="5" applyNumberFormat="0" applyFill="0" applyAlignment="0" applyProtection="0">
      <alignment vertical="center"/>
    </xf>
    <xf numFmtId="0" fontId="31" fillId="19" borderId="0" applyNumberFormat="0" applyBorder="0" applyAlignment="0" applyProtection="0">
      <alignment vertical="center"/>
    </xf>
    <xf numFmtId="0" fontId="28" fillId="12" borderId="0" applyNumberFormat="0" applyBorder="0" applyAlignment="0" applyProtection="0">
      <alignment vertical="center"/>
    </xf>
    <xf numFmtId="0" fontId="24" fillId="26" borderId="0" applyNumberFormat="0" applyBorder="0" applyAlignment="0" applyProtection="0">
      <alignment vertical="center"/>
    </xf>
    <xf numFmtId="0" fontId="20" fillId="5" borderId="0" applyNumberFormat="0" applyBorder="0" applyAlignment="0" applyProtection="0">
      <alignment vertical="center"/>
    </xf>
    <xf numFmtId="0" fontId="24" fillId="18" borderId="0" applyNumberFormat="0" applyBorder="0" applyAlignment="0" applyProtection="0">
      <alignment vertical="center"/>
    </xf>
    <xf numFmtId="0" fontId="24" fillId="8" borderId="0" applyNumberFormat="0" applyBorder="0" applyAlignment="0" applyProtection="0">
      <alignment vertical="center"/>
    </xf>
    <xf numFmtId="0" fontId="24" fillId="25" borderId="0" applyNumberFormat="0" applyBorder="0" applyAlignment="0" applyProtection="0">
      <alignment vertical="center"/>
    </xf>
    <xf numFmtId="0" fontId="24" fillId="28" borderId="0" applyNumberFormat="0" applyBorder="0" applyAlignment="0" applyProtection="0">
      <alignment vertical="center"/>
    </xf>
    <xf numFmtId="0" fontId="20" fillId="4" borderId="0" applyNumberFormat="0" applyBorder="0" applyAlignment="0" applyProtection="0">
      <alignment vertical="center"/>
    </xf>
    <xf numFmtId="0" fontId="20" fillId="3" borderId="0" applyNumberFormat="0" applyBorder="0" applyAlignment="0" applyProtection="0">
      <alignment vertical="center"/>
    </xf>
    <xf numFmtId="0" fontId="24" fillId="17" borderId="0" applyNumberFormat="0" applyBorder="0" applyAlignment="0" applyProtection="0">
      <alignment vertical="center"/>
    </xf>
    <xf numFmtId="0" fontId="24" fillId="7" borderId="0" applyNumberFormat="0" applyBorder="0" applyAlignment="0" applyProtection="0">
      <alignment vertical="center"/>
    </xf>
    <xf numFmtId="0" fontId="20" fillId="22" borderId="0" applyNumberFormat="0" applyBorder="0" applyAlignment="0" applyProtection="0">
      <alignment vertical="center"/>
    </xf>
    <xf numFmtId="0" fontId="24" fillId="27" borderId="0" applyNumberFormat="0" applyBorder="0" applyAlignment="0" applyProtection="0">
      <alignment vertical="center"/>
    </xf>
    <xf numFmtId="0" fontId="20" fillId="30" borderId="0" applyNumberFormat="0" applyBorder="0" applyAlignment="0" applyProtection="0">
      <alignment vertical="center"/>
    </xf>
    <xf numFmtId="0" fontId="20" fillId="2" borderId="0" applyNumberFormat="0" applyBorder="0" applyAlignment="0" applyProtection="0">
      <alignment vertical="center"/>
    </xf>
    <xf numFmtId="0" fontId="24" fillId="6" borderId="0" applyNumberFormat="0" applyBorder="0" applyAlignment="0" applyProtection="0">
      <alignment vertical="center"/>
    </xf>
    <xf numFmtId="0" fontId="20" fillId="11" borderId="0" applyNumberFormat="0" applyBorder="0" applyAlignment="0" applyProtection="0">
      <alignment vertical="center"/>
    </xf>
    <xf numFmtId="0" fontId="4" fillId="0" borderId="0">
      <alignment vertical="center"/>
    </xf>
  </cellStyleXfs>
  <cellXfs count="45">
    <xf numFmtId="0" fontId="0" fillId="0" borderId="0" xfId="0">
      <alignment vertical="center"/>
    </xf>
    <xf numFmtId="0" fontId="1" fillId="0" borderId="0" xfId="0" applyFont="1" applyFill="1" applyAlignment="1">
      <alignment horizontal="center" vertical="center" wrapText="1"/>
    </xf>
    <xf numFmtId="0" fontId="0" fillId="0" borderId="0" xfId="0" applyFont="1" applyFill="1" applyAlignment="1">
      <alignment vertical="center"/>
    </xf>
    <xf numFmtId="0" fontId="2" fillId="0" borderId="0" xfId="0" applyFont="1" applyFill="1" applyAlignment="1">
      <alignment vertical="center" wrapText="1"/>
    </xf>
    <xf numFmtId="0" fontId="1"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justify"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1" fillId="0" borderId="1" xfId="0" applyFont="1" applyBorder="1" applyAlignment="1">
      <alignment horizontal="justify" vertical="center"/>
    </xf>
    <xf numFmtId="0" fontId="2" fillId="0" borderId="1" xfId="49" applyFont="1" applyFill="1" applyBorder="1" applyAlignment="1" applyProtection="1">
      <alignment horizontal="center" vertical="center" wrapText="1"/>
    </xf>
    <xf numFmtId="0" fontId="12" fillId="0" borderId="1" xfId="0" applyFont="1" applyBorder="1" applyAlignment="1">
      <alignment horizontal="center" vertical="center"/>
    </xf>
    <xf numFmtId="0" fontId="2" fillId="0" borderId="1" xfId="0" applyFont="1" applyFill="1" applyBorder="1" applyAlignment="1">
      <alignment vertical="center" wrapText="1"/>
    </xf>
    <xf numFmtId="0" fontId="13" fillId="0" borderId="1" xfId="0" applyFont="1" applyFill="1" applyBorder="1" applyAlignment="1">
      <alignment horizontal="center" vertical="center" wrapText="1"/>
    </xf>
    <xf numFmtId="0" fontId="1" fillId="0" borderId="0" xfId="0" applyFont="1" applyFill="1" applyAlignment="1">
      <alignment horizontal="left" vertical="top" wrapText="1"/>
    </xf>
    <xf numFmtId="0" fontId="1" fillId="0" borderId="0" xfId="0" applyFont="1" applyFill="1" applyAlignment="1">
      <alignment horizontal="center" vertical="top" wrapText="1"/>
    </xf>
    <xf numFmtId="0" fontId="1"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4" fillId="0" borderId="0" xfId="0" applyFont="1">
      <alignment vertical="center"/>
    </xf>
    <xf numFmtId="0" fontId="14" fillId="0" borderId="0" xfId="0" applyFont="1" applyFill="1" applyAlignment="1">
      <alignment vertical="center"/>
    </xf>
    <xf numFmtId="0" fontId="5" fillId="0" borderId="0" xfId="0" applyFont="1" applyFill="1" applyAlignment="1">
      <alignment vertical="center" wrapText="1"/>
    </xf>
    <xf numFmtId="0" fontId="15"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17" fontId="2" fillId="0" borderId="1"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6"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60"/>
  <sheetViews>
    <sheetView zoomScale="130" zoomScaleNormal="130" workbookViewId="0">
      <pane ySplit="4" topLeftCell="A44" activePane="bottomLeft" state="frozen"/>
      <selection/>
      <selection pane="bottomLeft" activeCell="A48" sqref="A48:M48"/>
    </sheetView>
  </sheetViews>
  <sheetFormatPr defaultColWidth="9" defaultRowHeight="12"/>
  <cols>
    <col min="1" max="2" width="5.125" style="1" customWidth="1"/>
    <col min="3" max="3" width="10.25" style="1" customWidth="1"/>
    <col min="4" max="4" width="10.25" style="1" hidden="1" customWidth="1"/>
    <col min="5" max="5" width="20.625" style="1" customWidth="1"/>
    <col min="6" max="6" width="13.75" style="1" customWidth="1"/>
    <col min="7" max="7" width="30.75" style="1" customWidth="1"/>
    <col min="8" max="8" width="12.25" style="1" customWidth="1"/>
    <col min="9" max="11" width="10.5" style="1" hidden="1" customWidth="1"/>
    <col min="12" max="12" width="5.5" style="1" customWidth="1"/>
    <col min="13" max="13" width="5.75" style="1" customWidth="1"/>
    <col min="14" max="16384" width="9" style="4"/>
  </cols>
  <sheetData>
    <row r="1" ht="60.95" customHeight="1" spans="1:13">
      <c r="A1" s="5" t="s">
        <v>0</v>
      </c>
      <c r="B1" s="5"/>
      <c r="C1" s="5"/>
      <c r="D1" s="5"/>
      <c r="E1" s="5"/>
      <c r="F1" s="5"/>
      <c r="G1" s="5"/>
      <c r="H1" s="5"/>
      <c r="I1" s="5"/>
      <c r="J1" s="5"/>
      <c r="K1" s="5"/>
      <c r="L1" s="5"/>
      <c r="M1" s="5"/>
    </row>
    <row r="2" ht="11.1" customHeight="1" spans="3:6">
      <c r="C2" s="41"/>
      <c r="D2" s="41"/>
      <c r="E2" s="41"/>
      <c r="F2" s="41"/>
    </row>
    <row r="3" ht="18.95" customHeight="1" spans="1:13">
      <c r="A3" s="6" t="s">
        <v>1</v>
      </c>
      <c r="B3" s="6" t="s">
        <v>2</v>
      </c>
      <c r="C3" s="6" t="s">
        <v>3</v>
      </c>
      <c r="D3" s="7"/>
      <c r="E3" s="6" t="s">
        <v>4</v>
      </c>
      <c r="F3" s="8" t="s">
        <v>5</v>
      </c>
      <c r="G3" s="9"/>
      <c r="H3" s="6" t="s">
        <v>6</v>
      </c>
      <c r="I3" s="6" t="s">
        <v>7</v>
      </c>
      <c r="J3" s="6"/>
      <c r="K3" s="6"/>
      <c r="L3" s="6" t="s">
        <v>8</v>
      </c>
      <c r="M3" s="6" t="s">
        <v>9</v>
      </c>
    </row>
    <row r="4" s="1" customFormat="1" ht="33" customHeight="1" spans="1:13">
      <c r="A4" s="6"/>
      <c r="B4" s="6"/>
      <c r="C4" s="6"/>
      <c r="D4" s="6" t="s">
        <v>10</v>
      </c>
      <c r="E4" s="6"/>
      <c r="F4" s="6" t="s">
        <v>11</v>
      </c>
      <c r="G4" s="6" t="s">
        <v>12</v>
      </c>
      <c r="H4" s="6"/>
      <c r="I4" s="6"/>
      <c r="J4" s="6"/>
      <c r="K4" s="6"/>
      <c r="L4" s="6"/>
      <c r="M4" s="6"/>
    </row>
    <row r="5" ht="21.95" customHeight="1" spans="1:13">
      <c r="A5" s="10">
        <v>1</v>
      </c>
      <c r="B5" s="31" t="s">
        <v>13</v>
      </c>
      <c r="C5" s="10" t="s">
        <v>14</v>
      </c>
      <c r="D5" s="11" t="s">
        <v>15</v>
      </c>
      <c r="E5" s="10" t="s">
        <v>16</v>
      </c>
      <c r="F5" s="10"/>
      <c r="G5" s="10" t="s">
        <v>17</v>
      </c>
      <c r="H5" s="10" t="s">
        <v>18</v>
      </c>
      <c r="I5" s="10" t="s">
        <v>19</v>
      </c>
      <c r="J5" s="10"/>
      <c r="K5" s="10"/>
      <c r="L5" s="10" t="s">
        <v>20</v>
      </c>
      <c r="M5" s="10">
        <v>1</v>
      </c>
    </row>
    <row r="6" ht="39" customHeight="1" spans="1:13">
      <c r="A6" s="10">
        <v>2</v>
      </c>
      <c r="B6" s="32"/>
      <c r="C6" s="10" t="s">
        <v>21</v>
      </c>
      <c r="D6" s="10" t="s">
        <v>22</v>
      </c>
      <c r="E6" s="10" t="s">
        <v>23</v>
      </c>
      <c r="F6" s="10" t="s">
        <v>24</v>
      </c>
      <c r="G6" s="16" t="s">
        <v>25</v>
      </c>
      <c r="H6" s="10"/>
      <c r="I6" s="10"/>
      <c r="J6" s="10"/>
      <c r="K6" s="10"/>
      <c r="L6" s="10" t="s">
        <v>20</v>
      </c>
      <c r="M6" s="10">
        <v>1</v>
      </c>
    </row>
    <row r="7" ht="21.95" customHeight="1" spans="1:13">
      <c r="A7" s="10">
        <v>3</v>
      </c>
      <c r="B7" s="32"/>
      <c r="C7" s="10" t="s">
        <v>21</v>
      </c>
      <c r="D7" s="10" t="s">
        <v>22</v>
      </c>
      <c r="E7" s="10" t="s">
        <v>26</v>
      </c>
      <c r="F7" s="10" t="s">
        <v>24</v>
      </c>
      <c r="G7" s="10" t="s">
        <v>27</v>
      </c>
      <c r="H7" s="10" t="s">
        <v>28</v>
      </c>
      <c r="I7" s="10" t="s">
        <v>29</v>
      </c>
      <c r="J7" s="10"/>
      <c r="K7" s="10"/>
      <c r="L7" s="10" t="s">
        <v>20</v>
      </c>
      <c r="M7" s="10">
        <v>1</v>
      </c>
    </row>
    <row r="8" ht="21.95" customHeight="1" spans="1:13">
      <c r="A8" s="10">
        <v>4</v>
      </c>
      <c r="B8" s="32"/>
      <c r="C8" s="31" t="s">
        <v>30</v>
      </c>
      <c r="D8" s="11" t="s">
        <v>15</v>
      </c>
      <c r="E8" s="10" t="s">
        <v>31</v>
      </c>
      <c r="F8" s="10" t="s">
        <v>32</v>
      </c>
      <c r="G8" s="10" t="s">
        <v>33</v>
      </c>
      <c r="H8" s="10" t="s">
        <v>34</v>
      </c>
      <c r="I8" s="10" t="s">
        <v>35</v>
      </c>
      <c r="J8" s="10"/>
      <c r="K8" s="10"/>
      <c r="L8" s="10" t="s">
        <v>36</v>
      </c>
      <c r="M8" s="10">
        <v>1</v>
      </c>
    </row>
    <row r="9" ht="21.95" customHeight="1" spans="1:13">
      <c r="A9" s="10">
        <v>5</v>
      </c>
      <c r="B9" s="32"/>
      <c r="C9" s="32"/>
      <c r="D9" s="11" t="s">
        <v>15</v>
      </c>
      <c r="E9" s="10" t="s">
        <v>37</v>
      </c>
      <c r="F9" s="10" t="s">
        <v>38</v>
      </c>
      <c r="G9" s="10" t="s">
        <v>39</v>
      </c>
      <c r="H9" s="42">
        <v>28856</v>
      </c>
      <c r="I9" s="42" t="s">
        <v>40</v>
      </c>
      <c r="J9" s="42"/>
      <c r="K9" s="42"/>
      <c r="L9" s="10" t="s">
        <v>36</v>
      </c>
      <c r="M9" s="10">
        <v>1</v>
      </c>
    </row>
    <row r="10" ht="21.95" customHeight="1" spans="1:13">
      <c r="A10" s="10">
        <v>6</v>
      </c>
      <c r="B10" s="33"/>
      <c r="C10" s="33"/>
      <c r="D10" s="11" t="s">
        <v>15</v>
      </c>
      <c r="E10" s="10" t="s">
        <v>41</v>
      </c>
      <c r="F10" s="11"/>
      <c r="G10" s="10" t="s">
        <v>42</v>
      </c>
      <c r="H10" s="10" t="s">
        <v>43</v>
      </c>
      <c r="I10" s="10" t="s">
        <v>44</v>
      </c>
      <c r="J10" s="10"/>
      <c r="K10" s="10"/>
      <c r="L10" s="10" t="s">
        <v>45</v>
      </c>
      <c r="M10" s="10">
        <v>1</v>
      </c>
    </row>
    <row r="11" s="2" customFormat="1" ht="21.95" customHeight="1" spans="1:13">
      <c r="A11" s="10">
        <v>7</v>
      </c>
      <c r="B11" s="31" t="s">
        <v>46</v>
      </c>
      <c r="C11" s="31" t="s">
        <v>47</v>
      </c>
      <c r="D11" s="11" t="s">
        <v>15</v>
      </c>
      <c r="E11" s="10" t="s">
        <v>48</v>
      </c>
      <c r="F11" s="10" t="s">
        <v>49</v>
      </c>
      <c r="G11" s="10" t="s">
        <v>50</v>
      </c>
      <c r="H11" s="10" t="s">
        <v>51</v>
      </c>
      <c r="I11" s="10" t="s">
        <v>52</v>
      </c>
      <c r="J11" s="10"/>
      <c r="K11" s="9"/>
      <c r="L11" s="10" t="s">
        <v>36</v>
      </c>
      <c r="M11" s="10">
        <v>1</v>
      </c>
    </row>
    <row r="12" s="2" customFormat="1" ht="24.95" customHeight="1" spans="1:13">
      <c r="A12" s="10">
        <v>8</v>
      </c>
      <c r="B12" s="32"/>
      <c r="C12" s="33"/>
      <c r="D12" s="11" t="s">
        <v>15</v>
      </c>
      <c r="E12" s="10" t="s">
        <v>53</v>
      </c>
      <c r="F12" s="10" t="s">
        <v>54</v>
      </c>
      <c r="G12" s="10" t="s">
        <v>55</v>
      </c>
      <c r="H12" s="10" t="s">
        <v>56</v>
      </c>
      <c r="I12" s="10" t="s">
        <v>57</v>
      </c>
      <c r="J12" s="10"/>
      <c r="K12" s="9"/>
      <c r="L12" s="10" t="s">
        <v>36</v>
      </c>
      <c r="M12" s="10">
        <v>1</v>
      </c>
    </row>
    <row r="13" ht="24.95" customHeight="1" spans="1:13">
      <c r="A13" s="10">
        <v>9</v>
      </c>
      <c r="B13" s="32"/>
      <c r="C13" s="10" t="s">
        <v>58</v>
      </c>
      <c r="D13" s="11" t="s">
        <v>15</v>
      </c>
      <c r="E13" s="10" t="s">
        <v>59</v>
      </c>
      <c r="F13" s="10" t="s">
        <v>60</v>
      </c>
      <c r="G13" s="10" t="s">
        <v>61</v>
      </c>
      <c r="H13" s="10" t="s">
        <v>62</v>
      </c>
      <c r="I13" s="10" t="s">
        <v>63</v>
      </c>
      <c r="J13" s="10"/>
      <c r="K13" s="10"/>
      <c r="L13" s="10" t="s">
        <v>36</v>
      </c>
      <c r="M13" s="10">
        <v>1</v>
      </c>
    </row>
    <row r="14" ht="21.95" customHeight="1" spans="1:13">
      <c r="A14" s="10">
        <v>10</v>
      </c>
      <c r="B14" s="32"/>
      <c r="C14" s="31" t="s">
        <v>64</v>
      </c>
      <c r="D14" s="11" t="s">
        <v>15</v>
      </c>
      <c r="E14" s="10" t="s">
        <v>65</v>
      </c>
      <c r="F14" s="10" t="s">
        <v>66</v>
      </c>
      <c r="G14" s="10" t="s">
        <v>67</v>
      </c>
      <c r="H14" s="10" t="s">
        <v>68</v>
      </c>
      <c r="I14" s="10" t="s">
        <v>69</v>
      </c>
      <c r="J14" s="10"/>
      <c r="K14" s="10"/>
      <c r="L14" s="10" t="s">
        <v>36</v>
      </c>
      <c r="M14" s="10">
        <v>1</v>
      </c>
    </row>
    <row r="15" ht="21.95" customHeight="1" spans="1:13">
      <c r="A15" s="10">
        <v>11</v>
      </c>
      <c r="B15" s="43"/>
      <c r="C15" s="33"/>
      <c r="D15" s="10" t="s">
        <v>22</v>
      </c>
      <c r="E15" s="10" t="s">
        <v>70</v>
      </c>
      <c r="F15" s="10" t="s">
        <v>49</v>
      </c>
      <c r="G15" s="10" t="s">
        <v>71</v>
      </c>
      <c r="H15" s="10" t="s">
        <v>72</v>
      </c>
      <c r="I15" s="10" t="s">
        <v>73</v>
      </c>
      <c r="J15" s="10" t="s">
        <v>74</v>
      </c>
      <c r="K15" s="10" t="s">
        <v>75</v>
      </c>
      <c r="L15" s="10" t="s">
        <v>36</v>
      </c>
      <c r="M15" s="10">
        <v>1</v>
      </c>
    </row>
    <row r="16" ht="21.95" customHeight="1" spans="1:13">
      <c r="A16" s="10">
        <v>12</v>
      </c>
      <c r="B16" s="43"/>
      <c r="C16" s="31" t="s">
        <v>76</v>
      </c>
      <c r="D16" s="10" t="s">
        <v>22</v>
      </c>
      <c r="E16" s="10" t="s">
        <v>70</v>
      </c>
      <c r="F16" s="10" t="s">
        <v>49</v>
      </c>
      <c r="G16" s="10" t="s">
        <v>77</v>
      </c>
      <c r="H16" s="10" t="s">
        <v>78</v>
      </c>
      <c r="I16" s="10" t="s">
        <v>73</v>
      </c>
      <c r="J16" s="10" t="s">
        <v>74</v>
      </c>
      <c r="K16" s="10" t="s">
        <v>75</v>
      </c>
      <c r="L16" s="10" t="s">
        <v>36</v>
      </c>
      <c r="M16" s="10">
        <v>1</v>
      </c>
    </row>
    <row r="17" ht="21.95" customHeight="1" spans="1:13">
      <c r="A17" s="10">
        <v>13</v>
      </c>
      <c r="B17" s="33"/>
      <c r="C17" s="33"/>
      <c r="D17" s="11" t="s">
        <v>15</v>
      </c>
      <c r="E17" s="10" t="s">
        <v>79</v>
      </c>
      <c r="F17" s="11"/>
      <c r="G17" s="10" t="s">
        <v>80</v>
      </c>
      <c r="H17" s="10" t="s">
        <v>81</v>
      </c>
      <c r="I17" s="10" t="s">
        <v>82</v>
      </c>
      <c r="J17" s="10"/>
      <c r="K17" s="10"/>
      <c r="L17" s="10" t="s">
        <v>45</v>
      </c>
      <c r="M17" s="10">
        <v>1</v>
      </c>
    </row>
    <row r="18" ht="21.95" customHeight="1" spans="1:13">
      <c r="A18" s="10">
        <v>14</v>
      </c>
      <c r="B18" s="32" t="s">
        <v>83</v>
      </c>
      <c r="C18" s="32"/>
      <c r="D18" s="10" t="s">
        <v>22</v>
      </c>
      <c r="E18" s="10" t="s">
        <v>70</v>
      </c>
      <c r="F18" s="10" t="s">
        <v>49</v>
      </c>
      <c r="G18" s="10" t="s">
        <v>84</v>
      </c>
      <c r="H18" s="10" t="s">
        <v>85</v>
      </c>
      <c r="I18" s="10" t="s">
        <v>73</v>
      </c>
      <c r="J18" s="10" t="s">
        <v>74</v>
      </c>
      <c r="K18" s="10" t="s">
        <v>75</v>
      </c>
      <c r="L18" s="10" t="s">
        <v>36</v>
      </c>
      <c r="M18" s="10">
        <v>1</v>
      </c>
    </row>
    <row r="19" ht="21.95" customHeight="1" spans="1:13">
      <c r="A19" s="10">
        <v>15</v>
      </c>
      <c r="B19" s="32"/>
      <c r="C19" s="33"/>
      <c r="D19" s="11" t="s">
        <v>15</v>
      </c>
      <c r="E19" s="10" t="s">
        <v>70</v>
      </c>
      <c r="F19" s="10" t="s">
        <v>49</v>
      </c>
      <c r="G19" s="10" t="s">
        <v>86</v>
      </c>
      <c r="H19" s="10" t="s">
        <v>87</v>
      </c>
      <c r="I19" s="10" t="s">
        <v>73</v>
      </c>
      <c r="J19" s="10" t="s">
        <v>74</v>
      </c>
      <c r="K19" s="10" t="s">
        <v>75</v>
      </c>
      <c r="L19" s="10" t="s">
        <v>36</v>
      </c>
      <c r="M19" s="10">
        <v>1</v>
      </c>
    </row>
    <row r="20" ht="35.1" customHeight="1" spans="1:13">
      <c r="A20" s="10">
        <v>16</v>
      </c>
      <c r="B20" s="32"/>
      <c r="C20" s="31" t="s">
        <v>88</v>
      </c>
      <c r="D20" s="10" t="s">
        <v>22</v>
      </c>
      <c r="E20" s="10" t="s">
        <v>89</v>
      </c>
      <c r="F20" s="31" t="s">
        <v>90</v>
      </c>
      <c r="G20" s="16" t="s">
        <v>91</v>
      </c>
      <c r="H20" s="10"/>
      <c r="I20" s="10" t="s">
        <v>92</v>
      </c>
      <c r="J20" s="10"/>
      <c r="K20" s="10"/>
      <c r="L20" s="10" t="s">
        <v>36</v>
      </c>
      <c r="M20" s="10">
        <v>1</v>
      </c>
    </row>
    <row r="21" ht="23.1" customHeight="1" spans="1:13">
      <c r="A21" s="10">
        <v>17</v>
      </c>
      <c r="B21" s="32"/>
      <c r="C21" s="32"/>
      <c r="D21" s="10"/>
      <c r="E21" s="10" t="s">
        <v>93</v>
      </c>
      <c r="F21" s="33"/>
      <c r="G21" s="16" t="s">
        <v>94</v>
      </c>
      <c r="H21" s="10"/>
      <c r="I21" s="10"/>
      <c r="J21" s="10"/>
      <c r="K21" s="10"/>
      <c r="L21" s="10" t="s">
        <v>45</v>
      </c>
      <c r="M21" s="10">
        <v>10</v>
      </c>
    </row>
    <row r="22" ht="21.95" customHeight="1" spans="1:13">
      <c r="A22" s="10">
        <v>18</v>
      </c>
      <c r="B22" s="32"/>
      <c r="C22" s="31" t="s">
        <v>95</v>
      </c>
      <c r="D22" s="11" t="s">
        <v>15</v>
      </c>
      <c r="E22" s="10" t="s">
        <v>96</v>
      </c>
      <c r="F22" s="11"/>
      <c r="G22" s="10" t="s">
        <v>97</v>
      </c>
      <c r="H22" s="10" t="s">
        <v>98</v>
      </c>
      <c r="I22" s="10" t="s">
        <v>99</v>
      </c>
      <c r="J22" s="10"/>
      <c r="K22" s="10"/>
      <c r="L22" s="10" t="s">
        <v>45</v>
      </c>
      <c r="M22" s="10">
        <v>2</v>
      </c>
    </row>
    <row r="23" ht="21.95" customHeight="1" spans="1:13">
      <c r="A23" s="10">
        <v>19</v>
      </c>
      <c r="B23" s="32"/>
      <c r="C23" s="31" t="s">
        <v>100</v>
      </c>
      <c r="D23" s="10" t="s">
        <v>22</v>
      </c>
      <c r="E23" s="10" t="s">
        <v>101</v>
      </c>
      <c r="F23" s="31" t="s">
        <v>102</v>
      </c>
      <c r="G23" s="10" t="s">
        <v>103</v>
      </c>
      <c r="H23" s="10" t="s">
        <v>104</v>
      </c>
      <c r="I23" s="10" t="s">
        <v>105</v>
      </c>
      <c r="J23" s="10"/>
      <c r="K23" s="10"/>
      <c r="L23" s="10" t="s">
        <v>45</v>
      </c>
      <c r="M23" s="10">
        <v>2</v>
      </c>
    </row>
    <row r="24" ht="39" customHeight="1" spans="1:13">
      <c r="A24" s="10">
        <v>20</v>
      </c>
      <c r="B24" s="32"/>
      <c r="C24" s="33"/>
      <c r="D24" s="11" t="s">
        <v>15</v>
      </c>
      <c r="E24" s="10" t="s">
        <v>106</v>
      </c>
      <c r="F24" s="33"/>
      <c r="G24" s="16" t="s">
        <v>107</v>
      </c>
      <c r="H24" s="10" t="s">
        <v>108</v>
      </c>
      <c r="I24" s="10" t="s">
        <v>105</v>
      </c>
      <c r="J24" s="10"/>
      <c r="K24" s="10"/>
      <c r="L24" s="10" t="s">
        <v>36</v>
      </c>
      <c r="M24" s="10">
        <v>1</v>
      </c>
    </row>
    <row r="25" ht="21.95" customHeight="1" spans="1:13">
      <c r="A25" s="10">
        <v>21</v>
      </c>
      <c r="B25" s="32"/>
      <c r="C25" s="10" t="s">
        <v>109</v>
      </c>
      <c r="D25" s="11" t="s">
        <v>15</v>
      </c>
      <c r="E25" s="10" t="s">
        <v>110</v>
      </c>
      <c r="F25" s="11"/>
      <c r="G25" s="10" t="s">
        <v>111</v>
      </c>
      <c r="H25" s="10"/>
      <c r="I25" s="10" t="s">
        <v>112</v>
      </c>
      <c r="J25" s="10"/>
      <c r="K25" s="10"/>
      <c r="L25" s="10" t="s">
        <v>36</v>
      </c>
      <c r="M25" s="10">
        <v>1</v>
      </c>
    </row>
    <row r="26" ht="45.95" customHeight="1" spans="1:13">
      <c r="A26" s="10">
        <v>22</v>
      </c>
      <c r="B26" s="32"/>
      <c r="C26" s="33" t="s">
        <v>113</v>
      </c>
      <c r="D26" s="11" t="s">
        <v>15</v>
      </c>
      <c r="E26" s="10" t="s">
        <v>114</v>
      </c>
      <c r="F26" s="10" t="s">
        <v>115</v>
      </c>
      <c r="G26" s="10" t="s">
        <v>116</v>
      </c>
      <c r="H26" s="10"/>
      <c r="I26" s="10"/>
      <c r="J26" s="10"/>
      <c r="K26" s="10"/>
      <c r="L26" s="10" t="s">
        <v>117</v>
      </c>
      <c r="M26" s="10">
        <v>1</v>
      </c>
    </row>
    <row r="27" ht="57.95" customHeight="1" spans="1:13">
      <c r="A27" s="10">
        <v>23</v>
      </c>
      <c r="B27" s="32"/>
      <c r="C27" s="31" t="s">
        <v>118</v>
      </c>
      <c r="D27" s="11" t="s">
        <v>15</v>
      </c>
      <c r="E27" s="10" t="s">
        <v>119</v>
      </c>
      <c r="F27" s="10" t="s">
        <v>120</v>
      </c>
      <c r="G27" s="16" t="s">
        <v>121</v>
      </c>
      <c r="H27" s="10" t="s">
        <v>122</v>
      </c>
      <c r="I27" s="10" t="s">
        <v>123</v>
      </c>
      <c r="J27" s="10"/>
      <c r="K27" s="10"/>
      <c r="L27" s="10" t="s">
        <v>20</v>
      </c>
      <c r="M27" s="10">
        <v>1</v>
      </c>
    </row>
    <row r="28" ht="21.95" customHeight="1" spans="1:13">
      <c r="A28" s="10">
        <v>24</v>
      </c>
      <c r="B28" s="32"/>
      <c r="C28" s="33"/>
      <c r="D28" s="11" t="s">
        <v>15</v>
      </c>
      <c r="E28" s="10" t="s">
        <v>124</v>
      </c>
      <c r="F28" s="11"/>
      <c r="G28" s="10" t="s">
        <v>125</v>
      </c>
      <c r="H28" s="10" t="s">
        <v>126</v>
      </c>
      <c r="I28" s="10" t="s">
        <v>127</v>
      </c>
      <c r="J28" s="10"/>
      <c r="K28" s="10"/>
      <c r="L28" s="10" t="s">
        <v>36</v>
      </c>
      <c r="M28" s="10">
        <v>1</v>
      </c>
    </row>
    <row r="29" ht="69" customHeight="1" spans="1:13">
      <c r="A29" s="10">
        <v>25</v>
      </c>
      <c r="B29" s="32"/>
      <c r="C29" s="31" t="s">
        <v>128</v>
      </c>
      <c r="D29" s="11" t="s">
        <v>15</v>
      </c>
      <c r="E29" s="12" t="s">
        <v>129</v>
      </c>
      <c r="F29" s="10" t="s">
        <v>130</v>
      </c>
      <c r="G29" s="34" t="s">
        <v>131</v>
      </c>
      <c r="H29" s="10" t="s">
        <v>132</v>
      </c>
      <c r="I29" s="10"/>
      <c r="J29" s="10"/>
      <c r="K29" s="10"/>
      <c r="L29" s="10" t="s">
        <v>36</v>
      </c>
      <c r="M29" s="10">
        <v>1</v>
      </c>
    </row>
    <row r="30" ht="65.1" customHeight="1" spans="1:13">
      <c r="A30" s="10">
        <v>26</v>
      </c>
      <c r="B30" s="32"/>
      <c r="C30" s="33"/>
      <c r="D30" s="11" t="s">
        <v>15</v>
      </c>
      <c r="E30" s="12" t="s">
        <v>133</v>
      </c>
      <c r="F30" s="10" t="s">
        <v>130</v>
      </c>
      <c r="G30" s="34" t="s">
        <v>134</v>
      </c>
      <c r="H30" s="10" t="s">
        <v>135</v>
      </c>
      <c r="I30" s="10"/>
      <c r="J30" s="10"/>
      <c r="K30" s="10"/>
      <c r="L30" s="10" t="s">
        <v>36</v>
      </c>
      <c r="M30" s="10">
        <v>1</v>
      </c>
    </row>
    <row r="31" s="2" customFormat="1" ht="36" customHeight="1" spans="1:13">
      <c r="A31" s="10">
        <v>27</v>
      </c>
      <c r="B31" s="32"/>
      <c r="C31" s="31" t="s">
        <v>136</v>
      </c>
      <c r="D31" s="11" t="s">
        <v>15</v>
      </c>
      <c r="E31" s="10" t="s">
        <v>137</v>
      </c>
      <c r="F31" s="10" t="s">
        <v>138</v>
      </c>
      <c r="G31" s="16" t="s">
        <v>139</v>
      </c>
      <c r="H31" s="10" t="s">
        <v>140</v>
      </c>
      <c r="I31" s="10" t="s">
        <v>92</v>
      </c>
      <c r="J31" s="10"/>
      <c r="K31" s="10"/>
      <c r="L31" s="10" t="s">
        <v>36</v>
      </c>
      <c r="M31" s="10">
        <v>2</v>
      </c>
    </row>
    <row r="32" s="2" customFormat="1" ht="57.95" customHeight="1" spans="1:13">
      <c r="A32" s="10">
        <v>28</v>
      </c>
      <c r="B32" s="32"/>
      <c r="C32" s="33"/>
      <c r="D32" s="11" t="s">
        <v>15</v>
      </c>
      <c r="E32" s="10" t="s">
        <v>141</v>
      </c>
      <c r="F32" s="10" t="s">
        <v>142</v>
      </c>
      <c r="G32" s="16" t="s">
        <v>143</v>
      </c>
      <c r="H32" s="10" t="s">
        <v>144</v>
      </c>
      <c r="I32" s="10"/>
      <c r="J32" s="10"/>
      <c r="K32" s="10"/>
      <c r="L32" s="10" t="s">
        <v>36</v>
      </c>
      <c r="M32" s="10">
        <v>1</v>
      </c>
    </row>
    <row r="33" s="2" customFormat="1" ht="21" customHeight="1" spans="1:13">
      <c r="A33" s="10">
        <v>29</v>
      </c>
      <c r="B33" s="32"/>
      <c r="C33" s="32" t="s">
        <v>145</v>
      </c>
      <c r="D33" s="11"/>
      <c r="E33" s="10" t="s">
        <v>146</v>
      </c>
      <c r="F33" s="10" t="s">
        <v>147</v>
      </c>
      <c r="G33" s="10" t="s">
        <v>148</v>
      </c>
      <c r="H33" s="10"/>
      <c r="I33" s="10"/>
      <c r="J33" s="10"/>
      <c r="K33" s="10"/>
      <c r="L33" s="10" t="s">
        <v>117</v>
      </c>
      <c r="M33" s="10">
        <v>1</v>
      </c>
    </row>
    <row r="34" ht="20.1" customHeight="1" spans="1:13">
      <c r="A34" s="10">
        <v>30</v>
      </c>
      <c r="B34" s="31" t="s">
        <v>149</v>
      </c>
      <c r="C34" s="31" t="s">
        <v>150</v>
      </c>
      <c r="D34" s="11" t="s">
        <v>15</v>
      </c>
      <c r="E34" s="10" t="s">
        <v>151</v>
      </c>
      <c r="F34" s="10" t="s">
        <v>49</v>
      </c>
      <c r="G34" s="10"/>
      <c r="H34" s="10"/>
      <c r="I34" s="10" t="s">
        <v>92</v>
      </c>
      <c r="J34" s="10"/>
      <c r="K34" s="10" t="s">
        <v>92</v>
      </c>
      <c r="L34" s="10" t="s">
        <v>45</v>
      </c>
      <c r="M34" s="10">
        <v>1</v>
      </c>
    </row>
    <row r="35" ht="20.1" customHeight="1" spans="1:13">
      <c r="A35" s="10">
        <v>31</v>
      </c>
      <c r="B35" s="32"/>
      <c r="C35" s="33"/>
      <c r="D35" s="11" t="s">
        <v>15</v>
      </c>
      <c r="E35" s="10" t="s">
        <v>152</v>
      </c>
      <c r="F35" s="10" t="s">
        <v>49</v>
      </c>
      <c r="G35" s="10" t="s">
        <v>153</v>
      </c>
      <c r="H35" s="10" t="s">
        <v>153</v>
      </c>
      <c r="I35" s="10" t="s">
        <v>154</v>
      </c>
      <c r="J35" s="10"/>
      <c r="K35" s="10"/>
      <c r="L35" s="10" t="s">
        <v>45</v>
      </c>
      <c r="M35" s="10">
        <v>1</v>
      </c>
    </row>
    <row r="36" ht="20.1" customHeight="1" spans="1:13">
      <c r="A36" s="10">
        <v>32</v>
      </c>
      <c r="B36" s="32"/>
      <c r="C36" s="10" t="s">
        <v>155</v>
      </c>
      <c r="D36" s="11" t="s">
        <v>15</v>
      </c>
      <c r="E36" s="12" t="s">
        <v>156</v>
      </c>
      <c r="F36" s="10" t="s">
        <v>157</v>
      </c>
      <c r="G36" s="10"/>
      <c r="H36" s="10" t="s">
        <v>158</v>
      </c>
      <c r="I36" s="10" t="s">
        <v>159</v>
      </c>
      <c r="J36" s="10"/>
      <c r="K36" s="10"/>
      <c r="L36" s="10" t="s">
        <v>36</v>
      </c>
      <c r="M36" s="10">
        <v>1</v>
      </c>
    </row>
    <row r="37" ht="20.1" customHeight="1" spans="1:13">
      <c r="A37" s="10">
        <v>33</v>
      </c>
      <c r="B37" s="32"/>
      <c r="C37" s="31" t="s">
        <v>160</v>
      </c>
      <c r="D37" s="11" t="s">
        <v>15</v>
      </c>
      <c r="E37" s="10" t="s">
        <v>161</v>
      </c>
      <c r="F37" s="10" t="s">
        <v>162</v>
      </c>
      <c r="G37" s="10" t="s">
        <v>163</v>
      </c>
      <c r="H37" s="10" t="s">
        <v>164</v>
      </c>
      <c r="I37" s="10" t="s">
        <v>165</v>
      </c>
      <c r="J37" s="10"/>
      <c r="K37" s="10"/>
      <c r="L37" s="10" t="s">
        <v>45</v>
      </c>
      <c r="M37" s="10">
        <v>1</v>
      </c>
    </row>
    <row r="38" ht="20.1" customHeight="1" spans="1:13">
      <c r="A38" s="10">
        <v>34</v>
      </c>
      <c r="B38" s="32"/>
      <c r="C38" s="32"/>
      <c r="D38" s="11" t="s">
        <v>15</v>
      </c>
      <c r="E38" s="10" t="s">
        <v>166</v>
      </c>
      <c r="F38" s="10" t="s">
        <v>167</v>
      </c>
      <c r="G38" s="10" t="s">
        <v>168</v>
      </c>
      <c r="H38" s="10" t="s">
        <v>169</v>
      </c>
      <c r="I38" s="10" t="s">
        <v>170</v>
      </c>
      <c r="J38" s="10"/>
      <c r="K38" s="10"/>
      <c r="L38" s="10" t="s">
        <v>36</v>
      </c>
      <c r="M38" s="10">
        <v>1</v>
      </c>
    </row>
    <row r="39" ht="20.1" customHeight="1" spans="1:13">
      <c r="A39" s="10">
        <v>35</v>
      </c>
      <c r="B39" s="32"/>
      <c r="C39" s="32"/>
      <c r="D39" s="11" t="s">
        <v>15</v>
      </c>
      <c r="E39" s="10" t="s">
        <v>171</v>
      </c>
      <c r="F39" s="10" t="s">
        <v>172</v>
      </c>
      <c r="G39" s="10" t="s">
        <v>173</v>
      </c>
      <c r="H39" s="10" t="s">
        <v>174</v>
      </c>
      <c r="I39" s="10" t="s">
        <v>170</v>
      </c>
      <c r="J39" s="10"/>
      <c r="K39" s="10"/>
      <c r="L39" s="10" t="s">
        <v>36</v>
      </c>
      <c r="M39" s="10">
        <v>1</v>
      </c>
    </row>
    <row r="40" ht="20.1" customHeight="1" spans="1:13">
      <c r="A40" s="10">
        <v>36</v>
      </c>
      <c r="B40" s="32"/>
      <c r="C40" s="33"/>
      <c r="D40" s="11" t="s">
        <v>15</v>
      </c>
      <c r="E40" s="10" t="s">
        <v>175</v>
      </c>
      <c r="F40" s="10" t="s">
        <v>176</v>
      </c>
      <c r="G40" s="10" t="s">
        <v>177</v>
      </c>
      <c r="H40" s="10" t="s">
        <v>178</v>
      </c>
      <c r="I40" s="10" t="s">
        <v>179</v>
      </c>
      <c r="J40" s="10"/>
      <c r="K40" s="10"/>
      <c r="L40" s="10" t="s">
        <v>36</v>
      </c>
      <c r="M40" s="10">
        <v>1</v>
      </c>
    </row>
    <row r="41" ht="25.5" customHeight="1" spans="1:13">
      <c r="A41" s="10">
        <v>37</v>
      </c>
      <c r="B41" s="32"/>
      <c r="C41" s="31" t="s">
        <v>180</v>
      </c>
      <c r="D41" s="11" t="s">
        <v>15</v>
      </c>
      <c r="E41" s="12" t="s">
        <v>181</v>
      </c>
      <c r="F41" s="10" t="s">
        <v>182</v>
      </c>
      <c r="G41" s="10" t="s">
        <v>183</v>
      </c>
      <c r="H41" s="10" t="s">
        <v>184</v>
      </c>
      <c r="I41" s="10" t="s">
        <v>179</v>
      </c>
      <c r="J41" s="10"/>
      <c r="K41" s="10"/>
      <c r="L41" s="10" t="s">
        <v>36</v>
      </c>
      <c r="M41" s="10">
        <v>1</v>
      </c>
    </row>
    <row r="42" ht="20.25" customHeight="1" spans="1:13">
      <c r="A42" s="10">
        <v>38</v>
      </c>
      <c r="B42" s="32"/>
      <c r="C42" s="33"/>
      <c r="D42" s="11" t="s">
        <v>15</v>
      </c>
      <c r="E42" s="12" t="s">
        <v>185</v>
      </c>
      <c r="F42" s="10" t="s">
        <v>182</v>
      </c>
      <c r="G42" s="10" t="s">
        <v>183</v>
      </c>
      <c r="H42" s="10" t="s">
        <v>186</v>
      </c>
      <c r="I42" s="10" t="s">
        <v>179</v>
      </c>
      <c r="J42" s="10"/>
      <c r="K42" s="10"/>
      <c r="L42" s="10" t="s">
        <v>36</v>
      </c>
      <c r="M42" s="10">
        <v>1</v>
      </c>
    </row>
    <row r="43" s="2" customFormat="1" ht="20.1" customHeight="1" spans="1:13">
      <c r="A43" s="10">
        <v>39</v>
      </c>
      <c r="B43" s="32"/>
      <c r="C43" s="31" t="s">
        <v>187</v>
      </c>
      <c r="D43" s="11" t="s">
        <v>15</v>
      </c>
      <c r="E43" s="12" t="s">
        <v>188</v>
      </c>
      <c r="F43" s="10" t="s">
        <v>189</v>
      </c>
      <c r="G43" s="10" t="s">
        <v>190</v>
      </c>
      <c r="H43" s="10"/>
      <c r="I43" s="10" t="s">
        <v>191</v>
      </c>
      <c r="J43" s="10"/>
      <c r="K43" s="10"/>
      <c r="L43" s="10" t="s">
        <v>36</v>
      </c>
      <c r="M43" s="10">
        <v>1</v>
      </c>
    </row>
    <row r="44" s="2" customFormat="1" ht="20.1" customHeight="1" spans="1:13">
      <c r="A44" s="10">
        <v>40</v>
      </c>
      <c r="B44" s="32"/>
      <c r="C44" s="32"/>
      <c r="D44" s="11" t="s">
        <v>15</v>
      </c>
      <c r="E44" s="10" t="s">
        <v>192</v>
      </c>
      <c r="F44" s="10" t="s">
        <v>193</v>
      </c>
      <c r="G44" s="10" t="s">
        <v>194</v>
      </c>
      <c r="H44" s="10" t="s">
        <v>195</v>
      </c>
      <c r="I44" s="10" t="s">
        <v>92</v>
      </c>
      <c r="J44" s="10"/>
      <c r="K44" s="10"/>
      <c r="L44" s="10" t="s">
        <v>117</v>
      </c>
      <c r="M44" s="10">
        <v>1</v>
      </c>
    </row>
    <row r="45" s="2" customFormat="1" ht="20.1" customHeight="1" spans="1:13">
      <c r="A45" s="10">
        <v>41</v>
      </c>
      <c r="B45" s="32"/>
      <c r="C45" s="32"/>
      <c r="D45" s="44" t="s">
        <v>15</v>
      </c>
      <c r="E45" s="31" t="s">
        <v>196</v>
      </c>
      <c r="F45" s="31" t="s">
        <v>193</v>
      </c>
      <c r="G45" s="31" t="s">
        <v>197</v>
      </c>
      <c r="H45" s="31" t="s">
        <v>198</v>
      </c>
      <c r="I45" s="31" t="s">
        <v>199</v>
      </c>
      <c r="J45" s="31"/>
      <c r="K45" s="31"/>
      <c r="L45" s="31" t="s">
        <v>117</v>
      </c>
      <c r="M45" s="31">
        <v>2</v>
      </c>
    </row>
    <row r="46" s="2" customFormat="1" ht="65" customHeight="1" spans="1:13">
      <c r="A46" s="10">
        <v>42</v>
      </c>
      <c r="B46" s="10" t="s">
        <v>200</v>
      </c>
      <c r="C46" s="10" t="s">
        <v>201</v>
      </c>
      <c r="D46" s="11" t="s">
        <v>15</v>
      </c>
      <c r="E46" s="12" t="s">
        <v>202</v>
      </c>
      <c r="F46" s="11"/>
      <c r="G46" s="10" t="s">
        <v>203</v>
      </c>
      <c r="H46" s="10" t="s">
        <v>204</v>
      </c>
      <c r="I46" s="8" t="s">
        <v>205</v>
      </c>
      <c r="J46" s="31" t="s">
        <v>206</v>
      </c>
      <c r="K46" s="31"/>
      <c r="L46" s="31" t="s">
        <v>36</v>
      </c>
      <c r="M46" s="31">
        <v>1</v>
      </c>
    </row>
    <row r="47" ht="21.95" customHeight="1" spans="1:13">
      <c r="A47" s="11" t="s">
        <v>207</v>
      </c>
      <c r="B47" s="11"/>
      <c r="C47" s="11"/>
      <c r="D47" s="10"/>
      <c r="E47" s="10"/>
      <c r="F47" s="10"/>
      <c r="G47" s="20"/>
      <c r="H47" s="20"/>
      <c r="I47" s="20"/>
      <c r="J47" s="20"/>
      <c r="K47" s="20"/>
      <c r="L47" s="20"/>
      <c r="M47" s="11">
        <f>SUM(M5:M46)</f>
        <v>55</v>
      </c>
    </row>
    <row r="48" ht="80" customHeight="1" spans="1:13">
      <c r="A48" s="22" t="s">
        <v>208</v>
      </c>
      <c r="B48" s="22"/>
      <c r="C48" s="22"/>
      <c r="D48" s="22"/>
      <c r="E48" s="22"/>
      <c r="F48" s="22"/>
      <c r="G48" s="23"/>
      <c r="H48" s="22"/>
      <c r="I48" s="22"/>
      <c r="J48" s="22"/>
      <c r="K48" s="22"/>
      <c r="L48" s="22"/>
      <c r="M48" s="22"/>
    </row>
    <row r="49" spans="2:12">
      <c r="B49" s="24"/>
      <c r="C49" s="25"/>
      <c r="D49" s="25"/>
      <c r="E49" s="25"/>
      <c r="F49" s="25"/>
      <c r="G49" s="25"/>
      <c r="H49" s="25"/>
      <c r="I49" s="25"/>
      <c r="J49" s="25"/>
      <c r="K49" s="25"/>
      <c r="L49" s="25"/>
    </row>
    <row r="50" spans="2:12">
      <c r="B50" s="24"/>
      <c r="C50" s="25"/>
      <c r="D50" s="25"/>
      <c r="E50" s="25"/>
      <c r="F50" s="25"/>
      <c r="G50" s="25"/>
      <c r="H50" s="25"/>
      <c r="I50" s="25"/>
      <c r="J50" s="25"/>
      <c r="K50" s="25"/>
      <c r="L50" s="25"/>
    </row>
    <row r="51" spans="2:12">
      <c r="B51" s="24"/>
      <c r="C51" s="24"/>
      <c r="D51" s="24"/>
      <c r="E51" s="24"/>
      <c r="F51" s="24"/>
      <c r="G51" s="24"/>
      <c r="H51" s="24"/>
      <c r="I51" s="24"/>
      <c r="J51" s="24"/>
      <c r="K51" s="24"/>
      <c r="L51" s="24"/>
    </row>
    <row r="52" spans="2:12">
      <c r="B52" s="24"/>
      <c r="C52" s="24"/>
      <c r="D52" s="24"/>
      <c r="E52" s="24"/>
      <c r="F52" s="24"/>
      <c r="G52" s="24"/>
      <c r="H52" s="24"/>
      <c r="I52" s="24"/>
      <c r="J52" s="24"/>
      <c r="K52" s="24"/>
      <c r="L52" s="24"/>
    </row>
    <row r="53" spans="2:12">
      <c r="B53" s="24"/>
      <c r="C53" s="24"/>
      <c r="D53" s="24"/>
      <c r="E53" s="24"/>
      <c r="F53" s="24"/>
      <c r="G53" s="24"/>
      <c r="H53" s="24"/>
      <c r="I53" s="24"/>
      <c r="J53" s="24"/>
      <c r="K53" s="24"/>
      <c r="L53" s="24"/>
    </row>
    <row r="54" spans="2:12">
      <c r="B54" s="24"/>
      <c r="C54" s="24"/>
      <c r="D54" s="24"/>
      <c r="E54" s="24"/>
      <c r="F54" s="24"/>
      <c r="G54" s="24"/>
      <c r="H54" s="24"/>
      <c r="I54" s="24"/>
      <c r="J54" s="24"/>
      <c r="K54" s="24"/>
      <c r="L54" s="24"/>
    </row>
    <row r="55" spans="2:12">
      <c r="B55" s="24"/>
      <c r="C55" s="24"/>
      <c r="D55" s="24"/>
      <c r="E55" s="24"/>
      <c r="F55" s="24"/>
      <c r="G55" s="24"/>
      <c r="H55" s="24"/>
      <c r="I55" s="24"/>
      <c r="J55" s="24"/>
      <c r="K55" s="24"/>
      <c r="L55" s="24"/>
    </row>
    <row r="56" spans="2:12">
      <c r="B56" s="24"/>
      <c r="C56" s="24"/>
      <c r="D56" s="24"/>
      <c r="E56" s="24"/>
      <c r="F56" s="24"/>
      <c r="G56" s="24"/>
      <c r="H56" s="24"/>
      <c r="I56" s="24"/>
      <c r="J56" s="24"/>
      <c r="K56" s="24"/>
      <c r="L56" s="24"/>
    </row>
    <row r="57" spans="2:12">
      <c r="B57" s="24"/>
      <c r="C57" s="24"/>
      <c r="D57" s="24"/>
      <c r="E57" s="24"/>
      <c r="F57" s="24"/>
      <c r="G57" s="24"/>
      <c r="H57" s="24"/>
      <c r="I57" s="24"/>
      <c r="J57" s="24"/>
      <c r="K57" s="24"/>
      <c r="L57" s="24"/>
    </row>
    <row r="58" spans="3:12">
      <c r="C58" s="24"/>
      <c r="D58" s="24"/>
      <c r="E58" s="24"/>
      <c r="F58" s="24"/>
      <c r="G58" s="24"/>
      <c r="H58" s="24"/>
      <c r="I58" s="24"/>
      <c r="J58" s="24"/>
      <c r="K58" s="24"/>
      <c r="L58" s="24"/>
    </row>
    <row r="59" spans="3:12">
      <c r="C59" s="24"/>
      <c r="D59" s="24"/>
      <c r="E59" s="24"/>
      <c r="F59" s="24"/>
      <c r="G59" s="24"/>
      <c r="H59" s="24"/>
      <c r="I59" s="24"/>
      <c r="J59" s="24"/>
      <c r="K59" s="24"/>
      <c r="L59" s="24"/>
    </row>
    <row r="60" spans="5:5">
      <c r="E60" s="24"/>
    </row>
  </sheetData>
  <autoFilter ref="A4:M48">
    <extLst/>
  </autoFilter>
  <mergeCells count="34">
    <mergeCell ref="A1:M1"/>
    <mergeCell ref="F3:G3"/>
    <mergeCell ref="A47:C47"/>
    <mergeCell ref="E47:F47"/>
    <mergeCell ref="A48:M48"/>
    <mergeCell ref="C49:L49"/>
    <mergeCell ref="A3:A4"/>
    <mergeCell ref="B3:B4"/>
    <mergeCell ref="B5:B10"/>
    <mergeCell ref="B11:B17"/>
    <mergeCell ref="B18:B33"/>
    <mergeCell ref="B34:B45"/>
    <mergeCell ref="C3:C4"/>
    <mergeCell ref="C8:C10"/>
    <mergeCell ref="C11:C12"/>
    <mergeCell ref="C14:C15"/>
    <mergeCell ref="C16:C17"/>
    <mergeCell ref="C18:C19"/>
    <mergeCell ref="C20:C21"/>
    <mergeCell ref="C23:C24"/>
    <mergeCell ref="C27:C28"/>
    <mergeCell ref="C29:C30"/>
    <mergeCell ref="C31:C32"/>
    <mergeCell ref="C34:C35"/>
    <mergeCell ref="C37:C40"/>
    <mergeCell ref="C41:C42"/>
    <mergeCell ref="C43:C45"/>
    <mergeCell ref="E3:E4"/>
    <mergeCell ref="F20:F21"/>
    <mergeCell ref="F23:F24"/>
    <mergeCell ref="H3:H4"/>
    <mergeCell ref="L3:L4"/>
    <mergeCell ref="M3:M4"/>
    <mergeCell ref="I3:K4"/>
  </mergeCells>
  <pageMargins left="0.511805555555556" right="0.156944444444444" top="0.865972222222222" bottom="0.786805555555556" header="0.196527777777778" footer="0.196527777777778"/>
  <pageSetup paperSize="9" orientation="landscape"/>
  <headerFooter>
    <oddHeader>&amp;R第 &amp;P 页，共 &amp;N 页</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110"/>
  <sheetViews>
    <sheetView zoomScale="130" zoomScaleNormal="130" workbookViewId="0">
      <pane ySplit="3" topLeftCell="A93" activePane="bottomLeft" state="frozen"/>
      <selection/>
      <selection pane="bottomLeft" activeCell="A98" sqref="A98:M98"/>
    </sheetView>
  </sheetViews>
  <sheetFormatPr defaultColWidth="9" defaultRowHeight="12"/>
  <cols>
    <col min="1" max="2" width="5.125" style="1" customWidth="1"/>
    <col min="3" max="3" width="10.25" style="1" customWidth="1"/>
    <col min="4" max="4" width="10.25" style="1" hidden="1" customWidth="1"/>
    <col min="5" max="5" width="18.075" style="1" customWidth="1"/>
    <col min="6" max="6" width="12.5" style="1" customWidth="1"/>
    <col min="7" max="7" width="29.75" style="1" customWidth="1"/>
    <col min="8" max="8" width="13.375" style="1" customWidth="1"/>
    <col min="9" max="11" width="9.875" style="1" hidden="1" customWidth="1"/>
    <col min="12" max="12" width="6.925" style="1" customWidth="1"/>
    <col min="13" max="13" width="6.24166666666667" style="1" customWidth="1"/>
    <col min="14" max="16384" width="9" style="4"/>
  </cols>
  <sheetData>
    <row r="1" ht="60.95" customHeight="1" spans="1:13">
      <c r="A1" s="5" t="s">
        <v>209</v>
      </c>
      <c r="B1" s="5"/>
      <c r="C1" s="5"/>
      <c r="D1" s="5"/>
      <c r="E1" s="5"/>
      <c r="F1" s="5"/>
      <c r="G1" s="5"/>
      <c r="H1" s="5"/>
      <c r="I1" s="5"/>
      <c r="J1" s="5"/>
      <c r="K1" s="5"/>
      <c r="L1" s="5"/>
      <c r="M1" s="5"/>
    </row>
    <row r="2" ht="18.95" customHeight="1" spans="1:13">
      <c r="A2" s="6" t="s">
        <v>1</v>
      </c>
      <c r="B2" s="6" t="s">
        <v>2</v>
      </c>
      <c r="C2" s="6" t="s">
        <v>3</v>
      </c>
      <c r="D2" s="7"/>
      <c r="E2" s="6" t="s">
        <v>4</v>
      </c>
      <c r="F2" s="8" t="s">
        <v>210</v>
      </c>
      <c r="G2" s="8"/>
      <c r="H2" s="6" t="s">
        <v>6</v>
      </c>
      <c r="I2" s="6" t="s">
        <v>7</v>
      </c>
      <c r="J2" s="6"/>
      <c r="K2" s="6"/>
      <c r="L2" s="6" t="s">
        <v>8</v>
      </c>
      <c r="M2" s="6" t="s">
        <v>211</v>
      </c>
    </row>
    <row r="3" s="1" customFormat="1" ht="33" customHeight="1" spans="1:13">
      <c r="A3" s="6"/>
      <c r="B3" s="6"/>
      <c r="C3" s="6"/>
      <c r="D3" s="6" t="s">
        <v>10</v>
      </c>
      <c r="E3" s="6"/>
      <c r="F3" s="6" t="s">
        <v>11</v>
      </c>
      <c r="G3" s="6" t="s">
        <v>12</v>
      </c>
      <c r="H3" s="6"/>
      <c r="I3" s="6"/>
      <c r="J3" s="6"/>
      <c r="K3" s="6"/>
      <c r="L3" s="6"/>
      <c r="M3" s="6"/>
    </row>
    <row r="4" s="1" customFormat="1" ht="21.95" customHeight="1" spans="1:13">
      <c r="A4" s="10">
        <v>1</v>
      </c>
      <c r="B4" s="10" t="s">
        <v>212</v>
      </c>
      <c r="C4" s="10" t="s">
        <v>213</v>
      </c>
      <c r="D4" s="10" t="s">
        <v>15</v>
      </c>
      <c r="E4" s="10" t="s">
        <v>214</v>
      </c>
      <c r="F4" s="10" t="s">
        <v>215</v>
      </c>
      <c r="G4" s="10" t="s">
        <v>216</v>
      </c>
      <c r="H4" s="10" t="s">
        <v>217</v>
      </c>
      <c r="I4" s="10" t="s">
        <v>218</v>
      </c>
      <c r="J4" s="10"/>
      <c r="K4" s="10"/>
      <c r="L4" s="10" t="s">
        <v>20</v>
      </c>
      <c r="M4" s="10">
        <v>1</v>
      </c>
    </row>
    <row r="5" s="26" customFormat="1" ht="21.95" customHeight="1" spans="1:13">
      <c r="A5" s="10">
        <v>2</v>
      </c>
      <c r="B5" s="10"/>
      <c r="C5" s="10" t="s">
        <v>219</v>
      </c>
      <c r="D5" s="10" t="s">
        <v>15</v>
      </c>
      <c r="E5" s="10" t="s">
        <v>220</v>
      </c>
      <c r="F5" s="10" t="s">
        <v>221</v>
      </c>
      <c r="G5" s="10" t="s">
        <v>222</v>
      </c>
      <c r="H5" s="10" t="s">
        <v>68</v>
      </c>
      <c r="I5" s="10" t="s">
        <v>69</v>
      </c>
      <c r="J5" s="10"/>
      <c r="K5" s="10"/>
      <c r="L5" s="10" t="s">
        <v>45</v>
      </c>
      <c r="M5" s="10">
        <v>1</v>
      </c>
    </row>
    <row r="6" s="26" customFormat="1" ht="21.95" customHeight="1" spans="1:13">
      <c r="A6" s="10">
        <v>3</v>
      </c>
      <c r="B6" s="10"/>
      <c r="C6" s="10"/>
      <c r="D6" s="10" t="s">
        <v>22</v>
      </c>
      <c r="E6" s="10" t="s">
        <v>223</v>
      </c>
      <c r="F6" s="10" t="s">
        <v>221</v>
      </c>
      <c r="G6" s="10" t="s">
        <v>224</v>
      </c>
      <c r="H6" s="10" t="s">
        <v>225</v>
      </c>
      <c r="I6" s="10" t="s">
        <v>226</v>
      </c>
      <c r="J6" s="10"/>
      <c r="K6" s="10"/>
      <c r="L6" s="10" t="s">
        <v>45</v>
      </c>
      <c r="M6" s="10">
        <v>2</v>
      </c>
    </row>
    <row r="7" s="26" customFormat="1" ht="21.95" customHeight="1" spans="1:13">
      <c r="A7" s="10">
        <v>4</v>
      </c>
      <c r="B7" s="10"/>
      <c r="C7" s="10"/>
      <c r="D7" s="10" t="s">
        <v>22</v>
      </c>
      <c r="E7" s="10" t="s">
        <v>227</v>
      </c>
      <c r="F7" s="10" t="s">
        <v>221</v>
      </c>
      <c r="G7" s="10" t="s">
        <v>228</v>
      </c>
      <c r="H7" s="10" t="s">
        <v>92</v>
      </c>
      <c r="I7" s="10" t="s">
        <v>229</v>
      </c>
      <c r="J7" s="10"/>
      <c r="K7" s="10"/>
      <c r="L7" s="10" t="s">
        <v>92</v>
      </c>
      <c r="M7" s="10">
        <v>1</v>
      </c>
    </row>
    <row r="8" s="26" customFormat="1" ht="21.95" customHeight="1" spans="1:13">
      <c r="A8" s="10">
        <v>5</v>
      </c>
      <c r="B8" s="10"/>
      <c r="C8" s="10"/>
      <c r="D8" s="10" t="s">
        <v>15</v>
      </c>
      <c r="E8" s="10" t="s">
        <v>230</v>
      </c>
      <c r="F8" s="10" t="s">
        <v>231</v>
      </c>
      <c r="G8" s="10" t="s">
        <v>232</v>
      </c>
      <c r="H8" s="10" t="s">
        <v>233</v>
      </c>
      <c r="I8" s="10" t="s">
        <v>234</v>
      </c>
      <c r="J8" s="10"/>
      <c r="K8" s="10"/>
      <c r="L8" s="10" t="s">
        <v>20</v>
      </c>
      <c r="M8" s="10">
        <v>1</v>
      </c>
    </row>
    <row r="9" s="26" customFormat="1" ht="21.95" customHeight="1" spans="1:13">
      <c r="A9" s="10">
        <v>6</v>
      </c>
      <c r="B9" s="10"/>
      <c r="C9" s="10" t="s">
        <v>235</v>
      </c>
      <c r="D9" s="10" t="s">
        <v>15</v>
      </c>
      <c r="E9" s="10" t="s">
        <v>236</v>
      </c>
      <c r="F9" s="10" t="s">
        <v>237</v>
      </c>
      <c r="G9" s="10" t="s">
        <v>238</v>
      </c>
      <c r="H9" s="10" t="s">
        <v>239</v>
      </c>
      <c r="I9" s="10" t="s">
        <v>240</v>
      </c>
      <c r="J9" s="10"/>
      <c r="K9" s="10"/>
      <c r="L9" s="10" t="s">
        <v>45</v>
      </c>
      <c r="M9" s="10">
        <v>4</v>
      </c>
    </row>
    <row r="10" s="26" customFormat="1" ht="21.95" customHeight="1" spans="1:13">
      <c r="A10" s="10">
        <v>7</v>
      </c>
      <c r="B10" s="10"/>
      <c r="C10" s="10" t="s">
        <v>241</v>
      </c>
      <c r="D10" s="10" t="s">
        <v>22</v>
      </c>
      <c r="E10" s="10" t="s">
        <v>242</v>
      </c>
      <c r="F10" s="10" t="s">
        <v>243</v>
      </c>
      <c r="G10" s="10" t="s">
        <v>244</v>
      </c>
      <c r="H10" s="10" t="s">
        <v>245</v>
      </c>
      <c r="I10" s="10" t="s">
        <v>92</v>
      </c>
      <c r="J10" s="10"/>
      <c r="K10" s="10"/>
      <c r="L10" s="10" t="s">
        <v>45</v>
      </c>
      <c r="M10" s="10">
        <v>4</v>
      </c>
    </row>
    <row r="11" s="27" customFormat="1" ht="21.95" customHeight="1" spans="1:13">
      <c r="A11" s="10">
        <v>8</v>
      </c>
      <c r="B11" s="10"/>
      <c r="C11" s="10"/>
      <c r="D11" s="10" t="s">
        <v>15</v>
      </c>
      <c r="E11" s="10" t="s">
        <v>246</v>
      </c>
      <c r="F11" s="10" t="s">
        <v>243</v>
      </c>
      <c r="G11" s="10" t="s">
        <v>247</v>
      </c>
      <c r="H11" s="10" t="s">
        <v>248</v>
      </c>
      <c r="I11" s="10" t="s">
        <v>57</v>
      </c>
      <c r="J11" s="10"/>
      <c r="K11" s="10"/>
      <c r="L11" s="10" t="s">
        <v>36</v>
      </c>
      <c r="M11" s="10">
        <v>1</v>
      </c>
    </row>
    <row r="12" s="26" customFormat="1" ht="21.95" customHeight="1" spans="1:13">
      <c r="A12" s="10">
        <v>9</v>
      </c>
      <c r="B12" s="10"/>
      <c r="C12" s="10" t="s">
        <v>249</v>
      </c>
      <c r="D12" s="10"/>
      <c r="E12" s="10" t="s">
        <v>250</v>
      </c>
      <c r="F12" s="10" t="s">
        <v>251</v>
      </c>
      <c r="G12" s="10" t="s">
        <v>252</v>
      </c>
      <c r="H12" s="10"/>
      <c r="I12" s="10"/>
      <c r="J12" s="10"/>
      <c r="K12" s="10"/>
      <c r="L12" s="10" t="s">
        <v>36</v>
      </c>
      <c r="M12" s="10">
        <v>1</v>
      </c>
    </row>
    <row r="13" s="26" customFormat="1" ht="21.95" customHeight="1" spans="1:13">
      <c r="A13" s="10">
        <v>10</v>
      </c>
      <c r="B13" s="10"/>
      <c r="C13" s="10" t="s">
        <v>253</v>
      </c>
      <c r="D13" s="11" t="s">
        <v>15</v>
      </c>
      <c r="E13" s="10" t="s">
        <v>254</v>
      </c>
      <c r="F13" s="10" t="s">
        <v>255</v>
      </c>
      <c r="G13" s="10" t="s">
        <v>256</v>
      </c>
      <c r="H13" s="10" t="s">
        <v>257</v>
      </c>
      <c r="I13" s="10" t="s">
        <v>112</v>
      </c>
      <c r="J13" s="10"/>
      <c r="K13" s="10"/>
      <c r="L13" s="10" t="s">
        <v>36</v>
      </c>
      <c r="M13" s="10">
        <v>1</v>
      </c>
    </row>
    <row r="14" s="26" customFormat="1" ht="21.95" customHeight="1" spans="1:13">
      <c r="A14" s="10">
        <v>11</v>
      </c>
      <c r="B14" s="10"/>
      <c r="C14" s="10" t="s">
        <v>258</v>
      </c>
      <c r="D14" s="10" t="s">
        <v>15</v>
      </c>
      <c r="E14" s="10" t="s">
        <v>259</v>
      </c>
      <c r="F14" s="10" t="s">
        <v>260</v>
      </c>
      <c r="G14" s="10" t="s">
        <v>261</v>
      </c>
      <c r="H14" s="10" t="s">
        <v>262</v>
      </c>
      <c r="I14" s="10" t="s">
        <v>263</v>
      </c>
      <c r="J14" s="10"/>
      <c r="K14" s="10"/>
      <c r="L14" s="10" t="s">
        <v>36</v>
      </c>
      <c r="M14" s="10">
        <v>1</v>
      </c>
    </row>
    <row r="15" s="26" customFormat="1" ht="21.95" customHeight="1" spans="1:13">
      <c r="A15" s="10">
        <v>12</v>
      </c>
      <c r="B15" s="10"/>
      <c r="C15" s="10"/>
      <c r="D15" s="10" t="s">
        <v>15</v>
      </c>
      <c r="E15" s="10" t="s">
        <v>264</v>
      </c>
      <c r="F15" s="10" t="s">
        <v>265</v>
      </c>
      <c r="G15" s="10" t="s">
        <v>266</v>
      </c>
      <c r="H15" s="10"/>
      <c r="I15" s="10"/>
      <c r="J15" s="10"/>
      <c r="K15" s="10"/>
      <c r="L15" s="10" t="s">
        <v>36</v>
      </c>
      <c r="M15" s="10">
        <v>1</v>
      </c>
    </row>
    <row r="16" s="26" customFormat="1" ht="21.95" customHeight="1" spans="1:13">
      <c r="A16" s="10">
        <v>13</v>
      </c>
      <c r="B16" s="10"/>
      <c r="C16" s="10" t="s">
        <v>267</v>
      </c>
      <c r="D16" s="10" t="s">
        <v>15</v>
      </c>
      <c r="E16" s="10" t="s">
        <v>268</v>
      </c>
      <c r="F16" s="10" t="s">
        <v>260</v>
      </c>
      <c r="G16" s="10" t="s">
        <v>269</v>
      </c>
      <c r="H16" s="10" t="s">
        <v>269</v>
      </c>
      <c r="I16" s="10" t="s">
        <v>270</v>
      </c>
      <c r="J16" s="10"/>
      <c r="K16" s="10"/>
      <c r="L16" s="10" t="s">
        <v>36</v>
      </c>
      <c r="M16" s="10">
        <v>1</v>
      </c>
    </row>
    <row r="17" s="26" customFormat="1" ht="21.95" customHeight="1" spans="1:13">
      <c r="A17" s="10">
        <v>14</v>
      </c>
      <c r="B17" s="10"/>
      <c r="C17" s="10" t="s">
        <v>64</v>
      </c>
      <c r="D17" s="10"/>
      <c r="E17" s="10" t="s">
        <v>271</v>
      </c>
      <c r="F17" s="10" t="s">
        <v>272</v>
      </c>
      <c r="G17" s="13" t="s">
        <v>273</v>
      </c>
      <c r="H17" s="29" t="s">
        <v>274</v>
      </c>
      <c r="I17" s="10" t="s">
        <v>275</v>
      </c>
      <c r="J17" s="10" t="s">
        <v>276</v>
      </c>
      <c r="K17" s="10"/>
      <c r="L17" s="10" t="s">
        <v>36</v>
      </c>
      <c r="M17" s="10">
        <v>1</v>
      </c>
    </row>
    <row r="18" s="1" customFormat="1" ht="21.95" customHeight="1" spans="1:13">
      <c r="A18" s="10">
        <v>15</v>
      </c>
      <c r="B18" s="10"/>
      <c r="C18" s="10"/>
      <c r="D18" s="10" t="s">
        <v>15</v>
      </c>
      <c r="E18" s="10" t="s">
        <v>277</v>
      </c>
      <c r="F18" s="10" t="s">
        <v>278</v>
      </c>
      <c r="G18" s="10" t="s">
        <v>279</v>
      </c>
      <c r="H18" s="10" t="s">
        <v>280</v>
      </c>
      <c r="I18" s="10"/>
      <c r="J18" s="10"/>
      <c r="K18" s="10"/>
      <c r="L18" s="10" t="s">
        <v>36</v>
      </c>
      <c r="M18" s="10">
        <v>1</v>
      </c>
    </row>
    <row r="19" s="27" customFormat="1" ht="21.95" customHeight="1" spans="1:13">
      <c r="A19" s="10">
        <v>16</v>
      </c>
      <c r="B19" s="10"/>
      <c r="C19" s="10"/>
      <c r="D19" s="10" t="s">
        <v>15</v>
      </c>
      <c r="E19" s="10"/>
      <c r="F19" s="10" t="s">
        <v>278</v>
      </c>
      <c r="G19" s="10" t="s">
        <v>281</v>
      </c>
      <c r="H19" s="10" t="s">
        <v>282</v>
      </c>
      <c r="I19" s="10" t="s">
        <v>283</v>
      </c>
      <c r="J19" s="10"/>
      <c r="K19" s="10"/>
      <c r="L19" s="10" t="s">
        <v>36</v>
      </c>
      <c r="M19" s="10">
        <v>1</v>
      </c>
    </row>
    <row r="20" s="27" customFormat="1" ht="21.95" customHeight="1" spans="1:13">
      <c r="A20" s="10">
        <v>17</v>
      </c>
      <c r="B20" s="10"/>
      <c r="C20" s="10" t="s">
        <v>118</v>
      </c>
      <c r="D20" s="11" t="s">
        <v>15</v>
      </c>
      <c r="E20" s="10" t="s">
        <v>284</v>
      </c>
      <c r="F20" s="10" t="s">
        <v>285</v>
      </c>
      <c r="G20" s="10" t="s">
        <v>286</v>
      </c>
      <c r="H20" s="10" t="s">
        <v>287</v>
      </c>
      <c r="I20" s="10" t="s">
        <v>288</v>
      </c>
      <c r="J20" s="10"/>
      <c r="K20" s="10"/>
      <c r="L20" s="10" t="s">
        <v>36</v>
      </c>
      <c r="M20" s="10">
        <v>1</v>
      </c>
    </row>
    <row r="21" s="27" customFormat="1" ht="21.95" customHeight="1" spans="1:13">
      <c r="A21" s="10">
        <v>18</v>
      </c>
      <c r="B21" s="10"/>
      <c r="C21" s="10"/>
      <c r="D21" s="11" t="s">
        <v>15</v>
      </c>
      <c r="E21" s="10" t="s">
        <v>289</v>
      </c>
      <c r="F21" s="10"/>
      <c r="G21" s="10"/>
      <c r="H21" s="10"/>
      <c r="I21" s="10"/>
      <c r="J21" s="10"/>
      <c r="K21" s="10"/>
      <c r="L21" s="10" t="s">
        <v>36</v>
      </c>
      <c r="M21" s="10">
        <v>1</v>
      </c>
    </row>
    <row r="22" s="27" customFormat="1" ht="21.95" customHeight="1" spans="1:13">
      <c r="A22" s="10">
        <v>19</v>
      </c>
      <c r="B22" s="10"/>
      <c r="C22" s="10"/>
      <c r="D22" s="11" t="s">
        <v>15</v>
      </c>
      <c r="E22" s="10" t="s">
        <v>290</v>
      </c>
      <c r="F22" s="10" t="s">
        <v>285</v>
      </c>
      <c r="G22" s="10" t="s">
        <v>291</v>
      </c>
      <c r="H22" s="10" t="s">
        <v>292</v>
      </c>
      <c r="I22" s="10" t="s">
        <v>293</v>
      </c>
      <c r="J22" s="10"/>
      <c r="K22" s="10"/>
      <c r="L22" s="10" t="s">
        <v>45</v>
      </c>
      <c r="M22" s="10">
        <v>4</v>
      </c>
    </row>
    <row r="23" s="27" customFormat="1" ht="38.1" customHeight="1" spans="1:13">
      <c r="A23" s="10">
        <v>20</v>
      </c>
      <c r="B23" s="10"/>
      <c r="C23" s="10" t="s">
        <v>294</v>
      </c>
      <c r="D23" s="10" t="s">
        <v>22</v>
      </c>
      <c r="E23" s="10" t="s">
        <v>295</v>
      </c>
      <c r="F23" s="10" t="s">
        <v>296</v>
      </c>
      <c r="G23" s="10" t="s">
        <v>297</v>
      </c>
      <c r="H23" s="10" t="s">
        <v>298</v>
      </c>
      <c r="I23" s="10" t="s">
        <v>299</v>
      </c>
      <c r="J23" s="10"/>
      <c r="K23" s="10"/>
      <c r="L23" s="10" t="s">
        <v>36</v>
      </c>
      <c r="M23" s="10">
        <v>1</v>
      </c>
    </row>
    <row r="24" s="27" customFormat="1" ht="21.95" customHeight="1" spans="1:13">
      <c r="A24" s="10">
        <v>21</v>
      </c>
      <c r="B24" s="10"/>
      <c r="C24" s="10"/>
      <c r="D24" s="11" t="s">
        <v>15</v>
      </c>
      <c r="E24" s="10" t="s">
        <v>300</v>
      </c>
      <c r="F24" s="10" t="s">
        <v>296</v>
      </c>
      <c r="G24" s="10" t="s">
        <v>301</v>
      </c>
      <c r="H24" s="10" t="s">
        <v>302</v>
      </c>
      <c r="I24" s="10" t="s">
        <v>303</v>
      </c>
      <c r="J24" s="10"/>
      <c r="K24" s="10"/>
      <c r="L24" s="10" t="s">
        <v>36</v>
      </c>
      <c r="M24" s="10">
        <v>1</v>
      </c>
    </row>
    <row r="25" s="27" customFormat="1" ht="21.95" customHeight="1" spans="1:13">
      <c r="A25" s="10">
        <v>22</v>
      </c>
      <c r="B25" s="10" t="s">
        <v>304</v>
      </c>
      <c r="C25" s="10" t="s">
        <v>305</v>
      </c>
      <c r="D25" s="10"/>
      <c r="E25" s="10" t="s">
        <v>306</v>
      </c>
      <c r="F25" s="10" t="s">
        <v>307</v>
      </c>
      <c r="G25" s="10" t="s">
        <v>308</v>
      </c>
      <c r="H25" s="10" t="s">
        <v>309</v>
      </c>
      <c r="I25" s="10" t="s">
        <v>74</v>
      </c>
      <c r="J25" s="10" t="s">
        <v>310</v>
      </c>
      <c r="K25" s="10" t="s">
        <v>75</v>
      </c>
      <c r="L25" s="10" t="s">
        <v>36</v>
      </c>
      <c r="M25" s="10">
        <v>1</v>
      </c>
    </row>
    <row r="26" s="27" customFormat="1" ht="21.95" customHeight="1" spans="1:13">
      <c r="A26" s="10">
        <v>23</v>
      </c>
      <c r="B26" s="10"/>
      <c r="C26" s="10"/>
      <c r="D26" s="10" t="s">
        <v>15</v>
      </c>
      <c r="E26" s="10" t="s">
        <v>311</v>
      </c>
      <c r="F26" s="10" t="s">
        <v>307</v>
      </c>
      <c r="G26" s="10" t="s">
        <v>312</v>
      </c>
      <c r="H26" s="10" t="s">
        <v>313</v>
      </c>
      <c r="I26" s="10" t="s">
        <v>234</v>
      </c>
      <c r="J26" s="10"/>
      <c r="K26" s="10"/>
      <c r="L26" s="10" t="s">
        <v>20</v>
      </c>
      <c r="M26" s="10">
        <v>1</v>
      </c>
    </row>
    <row r="27" s="27" customFormat="1" ht="21.95" customHeight="1" spans="1:13">
      <c r="A27" s="10">
        <v>24</v>
      </c>
      <c r="B27" s="10"/>
      <c r="C27" s="10" t="s">
        <v>213</v>
      </c>
      <c r="D27" s="10" t="s">
        <v>15</v>
      </c>
      <c r="E27" s="10" t="s">
        <v>314</v>
      </c>
      <c r="F27" s="10" t="s">
        <v>315</v>
      </c>
      <c r="G27" s="16" t="s">
        <v>316</v>
      </c>
      <c r="H27" s="10" t="s">
        <v>317</v>
      </c>
      <c r="I27" s="10" t="s">
        <v>270</v>
      </c>
      <c r="J27" s="10" t="s">
        <v>318</v>
      </c>
      <c r="K27" s="10"/>
      <c r="L27" s="10" t="s">
        <v>45</v>
      </c>
      <c r="M27" s="10">
        <v>2</v>
      </c>
    </row>
    <row r="28" s="27" customFormat="1" ht="59" customHeight="1" spans="1:13">
      <c r="A28" s="10">
        <v>25</v>
      </c>
      <c r="B28" s="10"/>
      <c r="C28" s="10" t="s">
        <v>319</v>
      </c>
      <c r="D28" s="10" t="s">
        <v>15</v>
      </c>
      <c r="E28" s="10" t="s">
        <v>320</v>
      </c>
      <c r="F28" s="10" t="s">
        <v>321</v>
      </c>
      <c r="G28" s="16" t="s">
        <v>322</v>
      </c>
      <c r="H28" s="10" t="s">
        <v>323</v>
      </c>
      <c r="I28" s="10" t="s">
        <v>324</v>
      </c>
      <c r="J28" s="10"/>
      <c r="K28" s="10"/>
      <c r="L28" s="10" t="s">
        <v>36</v>
      </c>
      <c r="M28" s="10">
        <v>1</v>
      </c>
    </row>
    <row r="29" s="27" customFormat="1" ht="21.95" customHeight="1" spans="1:13">
      <c r="A29" s="10">
        <v>26</v>
      </c>
      <c r="B29" s="10"/>
      <c r="C29" s="10" t="s">
        <v>319</v>
      </c>
      <c r="D29" s="10" t="s">
        <v>22</v>
      </c>
      <c r="E29" s="10" t="s">
        <v>325</v>
      </c>
      <c r="F29" s="10" t="s">
        <v>321</v>
      </c>
      <c r="G29" s="16" t="s">
        <v>326</v>
      </c>
      <c r="H29" s="10" t="s">
        <v>326</v>
      </c>
      <c r="I29" s="10" t="s">
        <v>234</v>
      </c>
      <c r="J29" s="10"/>
      <c r="K29" s="10"/>
      <c r="L29" s="10" t="s">
        <v>45</v>
      </c>
      <c r="M29" s="10">
        <v>1</v>
      </c>
    </row>
    <row r="30" s="27" customFormat="1" ht="30" customHeight="1" spans="1:13">
      <c r="A30" s="10">
        <v>27</v>
      </c>
      <c r="B30" s="10"/>
      <c r="C30" s="10"/>
      <c r="D30" s="10" t="s">
        <v>22</v>
      </c>
      <c r="E30" s="10" t="s">
        <v>327</v>
      </c>
      <c r="F30" s="10" t="s">
        <v>321</v>
      </c>
      <c r="G30" s="16" t="s">
        <v>328</v>
      </c>
      <c r="H30" s="10" t="s">
        <v>329</v>
      </c>
      <c r="I30" s="10" t="s">
        <v>293</v>
      </c>
      <c r="J30" s="10"/>
      <c r="K30" s="10"/>
      <c r="L30" s="10" t="s">
        <v>45</v>
      </c>
      <c r="M30" s="10">
        <v>12</v>
      </c>
    </row>
    <row r="31" s="27" customFormat="1" ht="44" customHeight="1" spans="1:13">
      <c r="A31" s="10">
        <v>28</v>
      </c>
      <c r="B31" s="10"/>
      <c r="C31" s="10" t="s">
        <v>330</v>
      </c>
      <c r="D31" s="10" t="s">
        <v>15</v>
      </c>
      <c r="E31" s="10" t="s">
        <v>331</v>
      </c>
      <c r="F31" s="10" t="s">
        <v>332</v>
      </c>
      <c r="G31" s="16" t="s">
        <v>333</v>
      </c>
      <c r="H31" s="10" t="s">
        <v>334</v>
      </c>
      <c r="I31" s="10" t="s">
        <v>335</v>
      </c>
      <c r="J31" s="10"/>
      <c r="K31" s="10"/>
      <c r="L31" s="10" t="s">
        <v>45</v>
      </c>
      <c r="M31" s="10">
        <v>1</v>
      </c>
    </row>
    <row r="32" s="27" customFormat="1" ht="31" customHeight="1" spans="1:13">
      <c r="A32" s="10">
        <v>29</v>
      </c>
      <c r="B32" s="10" t="s">
        <v>304</v>
      </c>
      <c r="C32" s="21" t="s">
        <v>336</v>
      </c>
      <c r="D32" s="10" t="s">
        <v>22</v>
      </c>
      <c r="E32" s="21" t="s">
        <v>337</v>
      </c>
      <c r="F32" s="10" t="s">
        <v>338</v>
      </c>
      <c r="G32" s="30" t="s">
        <v>339</v>
      </c>
      <c r="H32" s="21" t="s">
        <v>340</v>
      </c>
      <c r="I32" s="21" t="s">
        <v>341</v>
      </c>
      <c r="J32" s="21"/>
      <c r="K32" s="21"/>
      <c r="L32" s="21" t="s">
        <v>36</v>
      </c>
      <c r="M32" s="21">
        <v>1</v>
      </c>
    </row>
    <row r="33" s="27" customFormat="1" ht="21.95" customHeight="1" spans="1:13">
      <c r="A33" s="10">
        <v>30</v>
      </c>
      <c r="B33" s="10" t="s">
        <v>342</v>
      </c>
      <c r="C33" s="10" t="s">
        <v>343</v>
      </c>
      <c r="D33" s="10" t="s">
        <v>22</v>
      </c>
      <c r="E33" s="10" t="s">
        <v>344</v>
      </c>
      <c r="F33" s="10" t="s">
        <v>345</v>
      </c>
      <c r="G33" s="16" t="s">
        <v>346</v>
      </c>
      <c r="H33" s="10" t="s">
        <v>347</v>
      </c>
      <c r="I33" s="10" t="s">
        <v>234</v>
      </c>
      <c r="J33" s="10"/>
      <c r="K33" s="10"/>
      <c r="L33" s="10" t="s">
        <v>36</v>
      </c>
      <c r="M33" s="10">
        <v>1</v>
      </c>
    </row>
    <row r="34" s="27" customFormat="1" ht="21.95" customHeight="1" spans="1:13">
      <c r="A34" s="10">
        <v>31</v>
      </c>
      <c r="B34" s="10" t="s">
        <v>342</v>
      </c>
      <c r="C34" s="10"/>
      <c r="D34" s="10" t="s">
        <v>15</v>
      </c>
      <c r="E34" s="10" t="s">
        <v>348</v>
      </c>
      <c r="F34" s="10" t="s">
        <v>349</v>
      </c>
      <c r="G34" s="16" t="s">
        <v>350</v>
      </c>
      <c r="H34" s="10" t="s">
        <v>351</v>
      </c>
      <c r="I34" s="10" t="s">
        <v>352</v>
      </c>
      <c r="J34" s="10"/>
      <c r="K34" s="10"/>
      <c r="L34" s="10" t="s">
        <v>20</v>
      </c>
      <c r="M34" s="10">
        <v>1</v>
      </c>
    </row>
    <row r="35" s="27" customFormat="1" ht="21.95" customHeight="1" spans="1:13">
      <c r="A35" s="10">
        <v>32</v>
      </c>
      <c r="B35" s="10"/>
      <c r="C35" s="10" t="s">
        <v>353</v>
      </c>
      <c r="D35" s="10" t="s">
        <v>15</v>
      </c>
      <c r="E35" s="10" t="s">
        <v>354</v>
      </c>
      <c r="F35" s="10" t="s">
        <v>355</v>
      </c>
      <c r="G35" s="16" t="s">
        <v>356</v>
      </c>
      <c r="H35" s="10" t="s">
        <v>357</v>
      </c>
      <c r="I35" s="10" t="s">
        <v>358</v>
      </c>
      <c r="J35" s="10"/>
      <c r="K35" s="10"/>
      <c r="L35" s="10" t="s">
        <v>36</v>
      </c>
      <c r="M35" s="10">
        <v>1</v>
      </c>
    </row>
    <row r="36" s="27" customFormat="1" ht="21.95" customHeight="1" spans="1:13">
      <c r="A36" s="10">
        <v>33</v>
      </c>
      <c r="B36" s="10"/>
      <c r="C36" s="10" t="s">
        <v>359</v>
      </c>
      <c r="D36" s="10" t="s">
        <v>15</v>
      </c>
      <c r="E36" s="10" t="s">
        <v>360</v>
      </c>
      <c r="F36" s="10" t="s">
        <v>361</v>
      </c>
      <c r="G36" s="16" t="s">
        <v>362</v>
      </c>
      <c r="H36" s="10" t="s">
        <v>257</v>
      </c>
      <c r="I36" s="10" t="s">
        <v>363</v>
      </c>
      <c r="J36" s="10"/>
      <c r="K36" s="10"/>
      <c r="L36" s="10" t="s">
        <v>36</v>
      </c>
      <c r="M36" s="10">
        <v>1</v>
      </c>
    </row>
    <row r="37" s="4" customFormat="1" ht="21.95" customHeight="1" spans="1:13">
      <c r="A37" s="10">
        <v>34</v>
      </c>
      <c r="B37" s="10" t="s">
        <v>364</v>
      </c>
      <c r="C37" s="10" t="s">
        <v>365</v>
      </c>
      <c r="D37" s="10" t="s">
        <v>15</v>
      </c>
      <c r="E37" s="10" t="s">
        <v>366</v>
      </c>
      <c r="F37" s="10" t="s">
        <v>367</v>
      </c>
      <c r="G37" s="16" t="s">
        <v>368</v>
      </c>
      <c r="H37" s="10" t="s">
        <v>369</v>
      </c>
      <c r="I37" s="10" t="s">
        <v>370</v>
      </c>
      <c r="J37" s="10"/>
      <c r="K37" s="10"/>
      <c r="L37" s="10" t="s">
        <v>36</v>
      </c>
      <c r="M37" s="10">
        <v>1</v>
      </c>
    </row>
    <row r="38" s="4" customFormat="1" ht="21.95" customHeight="1" spans="1:13">
      <c r="A38" s="10">
        <v>35</v>
      </c>
      <c r="B38" s="10"/>
      <c r="C38" s="10"/>
      <c r="D38" s="10" t="s">
        <v>15</v>
      </c>
      <c r="E38" s="10" t="s">
        <v>106</v>
      </c>
      <c r="F38" s="10" t="s">
        <v>367</v>
      </c>
      <c r="G38" s="16" t="s">
        <v>371</v>
      </c>
      <c r="H38" s="10" t="s">
        <v>108</v>
      </c>
      <c r="I38" s="10" t="s">
        <v>105</v>
      </c>
      <c r="J38" s="10"/>
      <c r="K38" s="10"/>
      <c r="L38" s="10" t="s">
        <v>36</v>
      </c>
      <c r="M38" s="10">
        <v>1</v>
      </c>
    </row>
    <row r="39" s="4" customFormat="1" ht="21.95" customHeight="1" spans="1:13">
      <c r="A39" s="10">
        <v>36</v>
      </c>
      <c r="B39" s="10"/>
      <c r="C39" s="10" t="s">
        <v>372</v>
      </c>
      <c r="D39" s="10" t="s">
        <v>15</v>
      </c>
      <c r="E39" s="10" t="s">
        <v>373</v>
      </c>
      <c r="F39" s="10" t="s">
        <v>374</v>
      </c>
      <c r="G39" s="16" t="s">
        <v>375</v>
      </c>
      <c r="H39" s="10" t="s">
        <v>376</v>
      </c>
      <c r="I39" s="10" t="s">
        <v>377</v>
      </c>
      <c r="J39" s="10"/>
      <c r="K39" s="10"/>
      <c r="L39" s="10" t="s">
        <v>45</v>
      </c>
      <c r="M39" s="10">
        <v>1</v>
      </c>
    </row>
    <row r="40" s="4" customFormat="1" ht="21.95" customHeight="1" spans="1:13">
      <c r="A40" s="10">
        <v>37</v>
      </c>
      <c r="B40" s="10"/>
      <c r="C40" s="10" t="s">
        <v>372</v>
      </c>
      <c r="D40" s="10" t="s">
        <v>22</v>
      </c>
      <c r="E40" s="10" t="s">
        <v>378</v>
      </c>
      <c r="F40" s="10" t="s">
        <v>374</v>
      </c>
      <c r="G40" s="16" t="s">
        <v>379</v>
      </c>
      <c r="H40" s="10" t="s">
        <v>380</v>
      </c>
      <c r="I40" s="10" t="s">
        <v>381</v>
      </c>
      <c r="J40" s="10"/>
      <c r="K40" s="10"/>
      <c r="L40" s="10" t="s">
        <v>45</v>
      </c>
      <c r="M40" s="10">
        <v>6</v>
      </c>
    </row>
    <row r="41" s="4" customFormat="1" ht="21.95" customHeight="1" spans="1:13">
      <c r="A41" s="10">
        <v>38</v>
      </c>
      <c r="B41" s="10"/>
      <c r="C41" s="10" t="s">
        <v>372</v>
      </c>
      <c r="D41" s="10" t="s">
        <v>15</v>
      </c>
      <c r="E41" s="10" t="s">
        <v>382</v>
      </c>
      <c r="F41" s="10" t="s">
        <v>374</v>
      </c>
      <c r="G41" s="16" t="s">
        <v>383</v>
      </c>
      <c r="H41" s="10" t="s">
        <v>384</v>
      </c>
      <c r="I41" s="10" t="s">
        <v>385</v>
      </c>
      <c r="J41" s="10"/>
      <c r="K41" s="10"/>
      <c r="L41" s="10" t="s">
        <v>36</v>
      </c>
      <c r="M41" s="10">
        <v>1</v>
      </c>
    </row>
    <row r="42" s="4" customFormat="1" ht="21.95" customHeight="1" spans="1:13">
      <c r="A42" s="10">
        <v>39</v>
      </c>
      <c r="B42" s="10"/>
      <c r="C42" s="10" t="s">
        <v>386</v>
      </c>
      <c r="D42" s="10" t="s">
        <v>15</v>
      </c>
      <c r="E42" s="10" t="s">
        <v>387</v>
      </c>
      <c r="F42" s="10"/>
      <c r="G42" s="16" t="s">
        <v>388</v>
      </c>
      <c r="H42" s="10" t="s">
        <v>389</v>
      </c>
      <c r="I42" s="10" t="s">
        <v>112</v>
      </c>
      <c r="J42" s="10"/>
      <c r="K42" s="10"/>
      <c r="L42" s="10" t="s">
        <v>36</v>
      </c>
      <c r="M42" s="10">
        <v>1</v>
      </c>
    </row>
    <row r="43" s="4" customFormat="1" ht="27" customHeight="1" spans="1:13">
      <c r="A43" s="10">
        <v>40</v>
      </c>
      <c r="B43" s="10"/>
      <c r="C43" s="10" t="s">
        <v>213</v>
      </c>
      <c r="D43" s="10" t="s">
        <v>22</v>
      </c>
      <c r="E43" s="10" t="s">
        <v>390</v>
      </c>
      <c r="F43" s="20" t="s">
        <v>391</v>
      </c>
      <c r="G43" s="16" t="s">
        <v>392</v>
      </c>
      <c r="H43" s="10" t="s">
        <v>393</v>
      </c>
      <c r="I43" s="10" t="s">
        <v>394</v>
      </c>
      <c r="J43" s="10"/>
      <c r="K43" s="10"/>
      <c r="L43" s="10" t="s">
        <v>45</v>
      </c>
      <c r="M43" s="10">
        <v>1</v>
      </c>
    </row>
    <row r="44" s="4" customFormat="1" ht="27" customHeight="1" spans="1:13">
      <c r="A44" s="10">
        <v>41</v>
      </c>
      <c r="B44" s="10"/>
      <c r="C44" s="10"/>
      <c r="D44" s="10" t="s">
        <v>15</v>
      </c>
      <c r="E44" s="10" t="s">
        <v>395</v>
      </c>
      <c r="F44" s="20" t="s">
        <v>391</v>
      </c>
      <c r="G44" s="16"/>
      <c r="H44" s="10" t="s">
        <v>396</v>
      </c>
      <c r="I44" s="10" t="s">
        <v>397</v>
      </c>
      <c r="J44" s="10"/>
      <c r="K44" s="10"/>
      <c r="L44" s="10" t="s">
        <v>45</v>
      </c>
      <c r="M44" s="10">
        <v>1</v>
      </c>
    </row>
    <row r="45" s="4" customFormat="1" ht="27" customHeight="1" spans="1:13">
      <c r="A45" s="10">
        <v>42</v>
      </c>
      <c r="B45" s="10"/>
      <c r="C45" s="10" t="s">
        <v>398</v>
      </c>
      <c r="D45" s="10" t="s">
        <v>15</v>
      </c>
      <c r="E45" s="10" t="s">
        <v>399</v>
      </c>
      <c r="F45" s="20" t="s">
        <v>400</v>
      </c>
      <c r="G45" s="16" t="s">
        <v>401</v>
      </c>
      <c r="H45" s="10" t="s">
        <v>269</v>
      </c>
      <c r="I45" s="10" t="s">
        <v>270</v>
      </c>
      <c r="J45" s="10"/>
      <c r="K45" s="10"/>
      <c r="L45" s="10" t="s">
        <v>45</v>
      </c>
      <c r="M45" s="10">
        <v>12</v>
      </c>
    </row>
    <row r="46" s="4" customFormat="1" ht="27" customHeight="1" spans="1:13">
      <c r="A46" s="10">
        <v>43</v>
      </c>
      <c r="B46" s="10"/>
      <c r="C46" s="10"/>
      <c r="D46" s="10" t="s">
        <v>15</v>
      </c>
      <c r="E46" s="10" t="s">
        <v>402</v>
      </c>
      <c r="F46" s="20" t="s">
        <v>400</v>
      </c>
      <c r="G46" s="16" t="s">
        <v>403</v>
      </c>
      <c r="H46" s="10" t="s">
        <v>404</v>
      </c>
      <c r="I46" s="10" t="s">
        <v>270</v>
      </c>
      <c r="J46" s="10"/>
      <c r="K46" s="10"/>
      <c r="L46" s="10" t="s">
        <v>45</v>
      </c>
      <c r="M46" s="10">
        <v>20</v>
      </c>
    </row>
    <row r="47" ht="24" customHeight="1" spans="1:13">
      <c r="A47" s="10">
        <v>44</v>
      </c>
      <c r="B47" s="31" t="s">
        <v>405</v>
      </c>
      <c r="C47" s="10" t="s">
        <v>406</v>
      </c>
      <c r="D47" s="11" t="s">
        <v>15</v>
      </c>
      <c r="E47" s="10" t="s">
        <v>407</v>
      </c>
      <c r="F47" s="10" t="s">
        <v>408</v>
      </c>
      <c r="G47" s="10" t="s">
        <v>409</v>
      </c>
      <c r="H47" s="10" t="s">
        <v>195</v>
      </c>
      <c r="I47" s="10" t="s">
        <v>410</v>
      </c>
      <c r="J47" s="10"/>
      <c r="K47" s="10"/>
      <c r="L47" s="10" t="s">
        <v>117</v>
      </c>
      <c r="M47" s="10">
        <v>2</v>
      </c>
    </row>
    <row r="48" s="4" customFormat="1" ht="24" customHeight="1" spans="1:13">
      <c r="A48" s="10">
        <v>45</v>
      </c>
      <c r="B48" s="32"/>
      <c r="C48" s="10"/>
      <c r="D48" s="11"/>
      <c r="E48" s="10" t="s">
        <v>411</v>
      </c>
      <c r="F48" s="10" t="s">
        <v>408</v>
      </c>
      <c r="G48" s="10"/>
      <c r="H48" s="10"/>
      <c r="I48" s="10"/>
      <c r="J48" s="10"/>
      <c r="K48" s="10"/>
      <c r="L48" s="10" t="s">
        <v>36</v>
      </c>
      <c r="M48" s="10">
        <v>1</v>
      </c>
    </row>
    <row r="49" s="4" customFormat="1" ht="24" customHeight="1" spans="1:13">
      <c r="A49" s="10">
        <v>46</v>
      </c>
      <c r="B49" s="32"/>
      <c r="C49" s="10"/>
      <c r="D49" s="11"/>
      <c r="E49" s="10" t="s">
        <v>412</v>
      </c>
      <c r="F49" s="10" t="s">
        <v>408</v>
      </c>
      <c r="G49" s="10"/>
      <c r="H49" s="10"/>
      <c r="I49" s="10"/>
      <c r="J49" s="10"/>
      <c r="K49" s="10"/>
      <c r="L49" s="10" t="s">
        <v>36</v>
      </c>
      <c r="M49" s="10">
        <v>1</v>
      </c>
    </row>
    <row r="50" ht="24" customHeight="1" spans="1:13">
      <c r="A50" s="10">
        <v>47</v>
      </c>
      <c r="B50" s="32"/>
      <c r="C50" s="10" t="s">
        <v>213</v>
      </c>
      <c r="D50" s="10" t="s">
        <v>22</v>
      </c>
      <c r="E50" s="10" t="s">
        <v>413</v>
      </c>
      <c r="F50" s="10" t="s">
        <v>414</v>
      </c>
      <c r="G50" s="10" t="s">
        <v>415</v>
      </c>
      <c r="H50" s="10" t="s">
        <v>415</v>
      </c>
      <c r="I50" s="10" t="s">
        <v>234</v>
      </c>
      <c r="J50" s="10"/>
      <c r="K50" s="10"/>
      <c r="L50" s="10" t="s">
        <v>45</v>
      </c>
      <c r="M50" s="10">
        <v>1</v>
      </c>
    </row>
    <row r="51" ht="24" customHeight="1" spans="1:13">
      <c r="A51" s="10">
        <v>48</v>
      </c>
      <c r="B51" s="32"/>
      <c r="C51" s="10" t="s">
        <v>213</v>
      </c>
      <c r="D51" s="11" t="s">
        <v>15</v>
      </c>
      <c r="E51" s="10" t="s">
        <v>416</v>
      </c>
      <c r="F51" s="10" t="s">
        <v>414</v>
      </c>
      <c r="G51" s="10" t="s">
        <v>417</v>
      </c>
      <c r="H51" s="10" t="s">
        <v>418</v>
      </c>
      <c r="I51" s="10" t="s">
        <v>419</v>
      </c>
      <c r="J51" s="10"/>
      <c r="K51" s="10"/>
      <c r="L51" s="10" t="s">
        <v>20</v>
      </c>
      <c r="M51" s="10">
        <v>1</v>
      </c>
    </row>
    <row r="52" ht="24" customHeight="1" spans="1:13">
      <c r="A52" s="10">
        <v>49</v>
      </c>
      <c r="B52" s="32"/>
      <c r="C52" s="10"/>
      <c r="D52" s="11" t="s">
        <v>15</v>
      </c>
      <c r="E52" s="10" t="s">
        <v>420</v>
      </c>
      <c r="F52" s="10" t="s">
        <v>414</v>
      </c>
      <c r="G52" s="10">
        <v>0</v>
      </c>
      <c r="H52" s="10" t="s">
        <v>421</v>
      </c>
      <c r="I52" s="10" t="s">
        <v>385</v>
      </c>
      <c r="J52" s="10"/>
      <c r="K52" s="10"/>
      <c r="L52" s="10" t="s">
        <v>36</v>
      </c>
      <c r="M52" s="10">
        <v>1</v>
      </c>
    </row>
    <row r="53" ht="24" customHeight="1" spans="1:13">
      <c r="A53" s="10">
        <v>50</v>
      </c>
      <c r="B53" s="32"/>
      <c r="C53" s="10"/>
      <c r="D53" s="11" t="s">
        <v>15</v>
      </c>
      <c r="E53" s="10" t="s">
        <v>422</v>
      </c>
      <c r="F53" s="10" t="s">
        <v>414</v>
      </c>
      <c r="G53" s="10" t="s">
        <v>423</v>
      </c>
      <c r="H53" s="10" t="s">
        <v>424</v>
      </c>
      <c r="I53" s="10" t="s">
        <v>425</v>
      </c>
      <c r="J53" s="10"/>
      <c r="K53" s="10"/>
      <c r="L53" s="10" t="s">
        <v>20</v>
      </c>
      <c r="M53" s="10">
        <v>1</v>
      </c>
    </row>
    <row r="54" ht="24" customHeight="1" spans="1:13">
      <c r="A54" s="10">
        <v>51</v>
      </c>
      <c r="B54" s="32"/>
      <c r="C54" s="10"/>
      <c r="D54" s="11" t="s">
        <v>15</v>
      </c>
      <c r="E54" s="10" t="s">
        <v>426</v>
      </c>
      <c r="F54" s="10" t="s">
        <v>414</v>
      </c>
      <c r="G54" s="10" t="s">
        <v>423</v>
      </c>
      <c r="H54" s="10" t="s">
        <v>427</v>
      </c>
      <c r="I54" s="10" t="s">
        <v>425</v>
      </c>
      <c r="J54" s="10"/>
      <c r="K54" s="10"/>
      <c r="L54" s="10" t="s">
        <v>20</v>
      </c>
      <c r="M54" s="10">
        <v>1</v>
      </c>
    </row>
    <row r="55" ht="24" customHeight="1" spans="1:13">
      <c r="A55" s="10">
        <v>52</v>
      </c>
      <c r="B55" s="32"/>
      <c r="C55" s="10"/>
      <c r="D55" s="11" t="s">
        <v>15</v>
      </c>
      <c r="E55" s="10" t="s">
        <v>428</v>
      </c>
      <c r="F55" s="10" t="s">
        <v>414</v>
      </c>
      <c r="G55" s="10" t="s">
        <v>429</v>
      </c>
      <c r="H55" s="10" t="s">
        <v>269</v>
      </c>
      <c r="I55" s="10" t="s">
        <v>270</v>
      </c>
      <c r="J55" s="10"/>
      <c r="K55" s="10"/>
      <c r="L55" s="10" t="s">
        <v>45</v>
      </c>
      <c r="M55" s="10">
        <v>4</v>
      </c>
    </row>
    <row r="56" ht="24" customHeight="1" spans="1:13">
      <c r="A56" s="10">
        <v>53</v>
      </c>
      <c r="B56" s="32"/>
      <c r="C56" s="10" t="s">
        <v>430</v>
      </c>
      <c r="D56" s="10" t="s">
        <v>22</v>
      </c>
      <c r="E56" s="10" t="s">
        <v>431</v>
      </c>
      <c r="F56" s="10" t="s">
        <v>432</v>
      </c>
      <c r="G56" s="10" t="s">
        <v>433</v>
      </c>
      <c r="H56" s="10" t="s">
        <v>433</v>
      </c>
      <c r="I56" s="10" t="s">
        <v>434</v>
      </c>
      <c r="J56" s="10"/>
      <c r="K56" s="10"/>
      <c r="L56" s="10" t="s">
        <v>45</v>
      </c>
      <c r="M56" s="10">
        <v>1</v>
      </c>
    </row>
    <row r="57" s="27" customFormat="1" ht="24" customHeight="1" spans="1:13">
      <c r="A57" s="10">
        <v>54</v>
      </c>
      <c r="B57" s="32"/>
      <c r="C57" s="10"/>
      <c r="D57" s="10"/>
      <c r="E57" s="10" t="s">
        <v>435</v>
      </c>
      <c r="F57" s="10" t="s">
        <v>432</v>
      </c>
      <c r="G57" s="10" t="s">
        <v>436</v>
      </c>
      <c r="H57" s="10"/>
      <c r="I57" s="10"/>
      <c r="J57" s="10"/>
      <c r="K57" s="10"/>
      <c r="L57" s="10" t="s">
        <v>437</v>
      </c>
      <c r="M57" s="10">
        <v>2</v>
      </c>
    </row>
    <row r="58" s="27" customFormat="1" ht="24" customHeight="1" spans="1:13">
      <c r="A58" s="10">
        <v>55</v>
      </c>
      <c r="B58" s="32"/>
      <c r="C58" s="10"/>
      <c r="D58" s="10"/>
      <c r="E58" s="10"/>
      <c r="F58" s="10" t="s">
        <v>432</v>
      </c>
      <c r="G58" s="10" t="s">
        <v>438</v>
      </c>
      <c r="H58" s="10"/>
      <c r="I58" s="10"/>
      <c r="J58" s="10"/>
      <c r="K58" s="10"/>
      <c r="L58" s="10" t="s">
        <v>437</v>
      </c>
      <c r="M58" s="10">
        <v>2</v>
      </c>
    </row>
    <row r="59" s="27" customFormat="1" ht="24" customHeight="1" spans="1:13">
      <c r="A59" s="10">
        <v>56</v>
      </c>
      <c r="B59" s="32"/>
      <c r="C59" s="10" t="s">
        <v>439</v>
      </c>
      <c r="D59" s="11"/>
      <c r="E59" s="10" t="s">
        <v>440</v>
      </c>
      <c r="F59" s="10" t="s">
        <v>441</v>
      </c>
      <c r="G59" s="10" t="s">
        <v>442</v>
      </c>
      <c r="H59" s="10"/>
      <c r="I59" s="10"/>
      <c r="J59" s="10"/>
      <c r="K59" s="10"/>
      <c r="L59" s="10" t="s">
        <v>20</v>
      </c>
      <c r="M59" s="10">
        <v>1</v>
      </c>
    </row>
    <row r="60" s="27" customFormat="1" ht="24" customHeight="1" spans="1:13">
      <c r="A60" s="10">
        <v>57</v>
      </c>
      <c r="B60" s="33"/>
      <c r="C60" s="10" t="s">
        <v>443</v>
      </c>
      <c r="D60" s="10" t="s">
        <v>22</v>
      </c>
      <c r="E60" s="10" t="s">
        <v>444</v>
      </c>
      <c r="F60" s="10" t="s">
        <v>445</v>
      </c>
      <c r="G60" s="10"/>
      <c r="H60" s="10"/>
      <c r="I60" s="10" t="s">
        <v>92</v>
      </c>
      <c r="J60" s="10"/>
      <c r="K60" s="10"/>
      <c r="L60" s="10" t="s">
        <v>20</v>
      </c>
      <c r="M60" s="10">
        <v>1</v>
      </c>
    </row>
    <row r="61" s="4" customFormat="1" ht="21.95" customHeight="1" spans="1:13">
      <c r="A61" s="10">
        <v>58</v>
      </c>
      <c r="B61" s="10" t="s">
        <v>446</v>
      </c>
      <c r="C61" s="10" t="s">
        <v>447</v>
      </c>
      <c r="D61" s="10" t="s">
        <v>22</v>
      </c>
      <c r="E61" s="10" t="s">
        <v>448</v>
      </c>
      <c r="F61" s="10" t="s">
        <v>449</v>
      </c>
      <c r="G61" s="10" t="s">
        <v>450</v>
      </c>
      <c r="H61" s="10"/>
      <c r="I61" s="10" t="s">
        <v>394</v>
      </c>
      <c r="J61" s="10"/>
      <c r="K61" s="10"/>
      <c r="L61" s="10" t="s">
        <v>36</v>
      </c>
      <c r="M61" s="10">
        <v>1</v>
      </c>
    </row>
    <row r="62" s="4" customFormat="1" ht="21.95" customHeight="1" spans="1:13">
      <c r="A62" s="10">
        <v>59</v>
      </c>
      <c r="B62" s="10"/>
      <c r="C62" s="10" t="s">
        <v>451</v>
      </c>
      <c r="D62" s="10" t="s">
        <v>22</v>
      </c>
      <c r="E62" s="10" t="s">
        <v>452</v>
      </c>
      <c r="F62" s="10" t="s">
        <v>453</v>
      </c>
      <c r="G62" s="10" t="s">
        <v>454</v>
      </c>
      <c r="H62" s="10" t="s">
        <v>455</v>
      </c>
      <c r="I62" s="10"/>
      <c r="J62" s="10"/>
      <c r="K62" s="10"/>
      <c r="L62" s="10" t="s">
        <v>45</v>
      </c>
      <c r="M62" s="10">
        <v>4</v>
      </c>
    </row>
    <row r="63" s="4" customFormat="1" ht="21.95" customHeight="1" spans="1:13">
      <c r="A63" s="10">
        <v>60</v>
      </c>
      <c r="B63" s="10"/>
      <c r="C63" s="10" t="s">
        <v>456</v>
      </c>
      <c r="D63" s="10" t="s">
        <v>22</v>
      </c>
      <c r="E63" s="10" t="s">
        <v>457</v>
      </c>
      <c r="F63" s="10" t="s">
        <v>458</v>
      </c>
      <c r="G63" s="10" t="s">
        <v>459</v>
      </c>
      <c r="H63" s="10" t="s">
        <v>460</v>
      </c>
      <c r="I63" s="10"/>
      <c r="J63" s="10"/>
      <c r="K63" s="10"/>
      <c r="L63" s="10" t="s">
        <v>45</v>
      </c>
      <c r="M63" s="10">
        <v>1</v>
      </c>
    </row>
    <row r="64" s="4" customFormat="1" ht="21.95" customHeight="1" spans="1:13">
      <c r="A64" s="10">
        <v>61</v>
      </c>
      <c r="B64" s="10"/>
      <c r="C64" s="10"/>
      <c r="D64" s="10"/>
      <c r="E64" s="10"/>
      <c r="F64" s="10"/>
      <c r="G64" s="10" t="s">
        <v>461</v>
      </c>
      <c r="H64" s="10" t="s">
        <v>462</v>
      </c>
      <c r="I64" s="10"/>
      <c r="J64" s="10"/>
      <c r="K64" s="10"/>
      <c r="L64" s="10" t="s">
        <v>45</v>
      </c>
      <c r="M64" s="10">
        <v>1</v>
      </c>
    </row>
    <row r="65" s="4" customFormat="1" ht="21.95" customHeight="1" spans="1:13">
      <c r="A65" s="10">
        <v>62</v>
      </c>
      <c r="B65" s="10"/>
      <c r="C65" s="10"/>
      <c r="D65" s="10"/>
      <c r="E65" s="10"/>
      <c r="F65" s="10"/>
      <c r="G65" s="10" t="s">
        <v>463</v>
      </c>
      <c r="H65" s="10" t="s">
        <v>464</v>
      </c>
      <c r="I65" s="10"/>
      <c r="J65" s="10"/>
      <c r="K65" s="10"/>
      <c r="L65" s="10" t="s">
        <v>45</v>
      </c>
      <c r="M65" s="10">
        <v>2</v>
      </c>
    </row>
    <row r="66" s="4" customFormat="1" ht="21.95" customHeight="1" spans="1:13">
      <c r="A66" s="10">
        <v>63</v>
      </c>
      <c r="B66" s="10"/>
      <c r="C66" s="10"/>
      <c r="D66" s="10"/>
      <c r="E66" s="10"/>
      <c r="F66" s="10"/>
      <c r="G66" s="10" t="s">
        <v>465</v>
      </c>
      <c r="H66" s="10" t="s">
        <v>466</v>
      </c>
      <c r="I66" s="10"/>
      <c r="J66" s="10"/>
      <c r="K66" s="10"/>
      <c r="L66" s="10" t="s">
        <v>45</v>
      </c>
      <c r="M66" s="10">
        <v>1</v>
      </c>
    </row>
    <row r="67" s="4" customFormat="1" ht="65" customHeight="1" spans="1:13">
      <c r="A67" s="10">
        <v>64</v>
      </c>
      <c r="B67" s="10"/>
      <c r="C67" s="10"/>
      <c r="D67" s="11" t="s">
        <v>15</v>
      </c>
      <c r="E67" s="12" t="s">
        <v>467</v>
      </c>
      <c r="F67" s="10" t="s">
        <v>458</v>
      </c>
      <c r="G67" s="34" t="s">
        <v>468</v>
      </c>
      <c r="H67" s="10"/>
      <c r="I67" s="10"/>
      <c r="J67" s="39"/>
      <c r="K67" s="10"/>
      <c r="L67" s="10" t="s">
        <v>45</v>
      </c>
      <c r="M67" s="10">
        <v>2</v>
      </c>
    </row>
    <row r="68" ht="136" customHeight="1" spans="1:13">
      <c r="A68" s="10">
        <v>65</v>
      </c>
      <c r="B68" s="10"/>
      <c r="C68" s="10" t="s">
        <v>469</v>
      </c>
      <c r="D68" s="10"/>
      <c r="E68" s="12" t="s">
        <v>470</v>
      </c>
      <c r="F68" s="10" t="s">
        <v>471</v>
      </c>
      <c r="G68" s="34" t="s">
        <v>472</v>
      </c>
      <c r="H68" s="10" t="s">
        <v>473</v>
      </c>
      <c r="I68" s="10" t="s">
        <v>358</v>
      </c>
      <c r="J68" s="39"/>
      <c r="K68" s="10"/>
      <c r="L68" s="10" t="s">
        <v>36</v>
      </c>
      <c r="M68" s="10">
        <v>1</v>
      </c>
    </row>
    <row r="69" ht="49" customHeight="1" spans="1:13">
      <c r="A69" s="10">
        <v>66</v>
      </c>
      <c r="B69" s="10"/>
      <c r="C69" s="10" t="s">
        <v>474</v>
      </c>
      <c r="D69" s="10"/>
      <c r="E69" s="12" t="s">
        <v>475</v>
      </c>
      <c r="F69" s="10" t="s">
        <v>476</v>
      </c>
      <c r="G69" s="10" t="s">
        <v>477</v>
      </c>
      <c r="H69" s="10" t="s">
        <v>478</v>
      </c>
      <c r="I69" s="10" t="s">
        <v>358</v>
      </c>
      <c r="J69" s="39"/>
      <c r="K69" s="10"/>
      <c r="L69" s="10" t="s">
        <v>36</v>
      </c>
      <c r="M69" s="10">
        <v>1</v>
      </c>
    </row>
    <row r="70" ht="39" customHeight="1" spans="1:13">
      <c r="A70" s="10">
        <v>67</v>
      </c>
      <c r="B70" s="10"/>
      <c r="C70" s="10"/>
      <c r="D70" s="10"/>
      <c r="E70" s="12" t="s">
        <v>479</v>
      </c>
      <c r="F70" s="10"/>
      <c r="G70" s="10" t="s">
        <v>480</v>
      </c>
      <c r="H70" s="10"/>
      <c r="I70" s="10"/>
      <c r="J70" s="10"/>
      <c r="K70" s="10"/>
      <c r="L70" s="10" t="s">
        <v>481</v>
      </c>
      <c r="M70" s="10">
        <v>2</v>
      </c>
    </row>
    <row r="71" ht="220" customHeight="1" spans="1:13">
      <c r="A71" s="10">
        <v>68</v>
      </c>
      <c r="B71" s="10"/>
      <c r="C71" s="10" t="s">
        <v>482</v>
      </c>
      <c r="D71" s="11" t="s">
        <v>15</v>
      </c>
      <c r="E71" s="12" t="s">
        <v>483</v>
      </c>
      <c r="F71" s="10" t="s">
        <v>484</v>
      </c>
      <c r="G71" s="34" t="s">
        <v>485</v>
      </c>
      <c r="H71" s="10" t="s">
        <v>486</v>
      </c>
      <c r="I71" s="10" t="s">
        <v>358</v>
      </c>
      <c r="J71" s="39"/>
      <c r="K71" s="10"/>
      <c r="L71" s="10" t="s">
        <v>36</v>
      </c>
      <c r="M71" s="10">
        <v>1</v>
      </c>
    </row>
    <row r="72" ht="98" customHeight="1" spans="1:13">
      <c r="A72" s="10">
        <v>69</v>
      </c>
      <c r="B72" s="10"/>
      <c r="C72" s="10" t="s">
        <v>487</v>
      </c>
      <c r="D72" s="11" t="s">
        <v>15</v>
      </c>
      <c r="E72" s="12" t="s">
        <v>488</v>
      </c>
      <c r="F72" s="10" t="s">
        <v>489</v>
      </c>
      <c r="G72" s="34" t="s">
        <v>490</v>
      </c>
      <c r="H72" s="10" t="s">
        <v>491</v>
      </c>
      <c r="I72" s="10" t="s">
        <v>358</v>
      </c>
      <c r="J72" s="10"/>
      <c r="K72" s="10"/>
      <c r="L72" s="10" t="s">
        <v>36</v>
      </c>
      <c r="M72" s="10">
        <v>1</v>
      </c>
    </row>
    <row r="73" ht="115" customHeight="1" spans="1:13">
      <c r="A73" s="10">
        <v>70</v>
      </c>
      <c r="B73" s="10"/>
      <c r="C73" s="10" t="s">
        <v>492</v>
      </c>
      <c r="D73" s="11"/>
      <c r="E73" s="12" t="s">
        <v>493</v>
      </c>
      <c r="F73" s="10" t="s">
        <v>494</v>
      </c>
      <c r="G73" s="34" t="s">
        <v>495</v>
      </c>
      <c r="H73" s="10" t="s">
        <v>496</v>
      </c>
      <c r="I73" s="10" t="s">
        <v>358</v>
      </c>
      <c r="J73" s="39" t="s">
        <v>363</v>
      </c>
      <c r="K73" s="10"/>
      <c r="L73" s="10" t="s">
        <v>36</v>
      </c>
      <c r="M73" s="10">
        <v>1</v>
      </c>
    </row>
    <row r="74" ht="106" customHeight="1" spans="1:13">
      <c r="A74" s="10">
        <v>71</v>
      </c>
      <c r="B74" s="10"/>
      <c r="C74" s="10" t="s">
        <v>497</v>
      </c>
      <c r="D74" s="10" t="s">
        <v>22</v>
      </c>
      <c r="E74" s="12" t="s">
        <v>498</v>
      </c>
      <c r="F74" s="10" t="s">
        <v>499</v>
      </c>
      <c r="G74" s="34" t="s">
        <v>500</v>
      </c>
      <c r="H74" s="10" t="s">
        <v>501</v>
      </c>
      <c r="I74" s="10" t="s">
        <v>358</v>
      </c>
      <c r="J74" s="39"/>
      <c r="K74" s="10"/>
      <c r="L74" s="10" t="s">
        <v>36</v>
      </c>
      <c r="M74" s="10">
        <v>1</v>
      </c>
    </row>
    <row r="75" ht="24" customHeight="1" spans="1:13">
      <c r="A75" s="10">
        <v>72</v>
      </c>
      <c r="B75" s="10" t="s">
        <v>502</v>
      </c>
      <c r="C75" s="10" t="s">
        <v>503</v>
      </c>
      <c r="D75" s="11" t="s">
        <v>15</v>
      </c>
      <c r="E75" s="10" t="s">
        <v>504</v>
      </c>
      <c r="F75" s="10" t="s">
        <v>49</v>
      </c>
      <c r="G75" s="10" t="s">
        <v>505</v>
      </c>
      <c r="H75" s="10" t="s">
        <v>506</v>
      </c>
      <c r="I75" s="10" t="s">
        <v>74</v>
      </c>
      <c r="J75" s="10" t="s">
        <v>310</v>
      </c>
      <c r="K75" s="10" t="s">
        <v>75</v>
      </c>
      <c r="L75" s="10" t="s">
        <v>36</v>
      </c>
      <c r="M75" s="10">
        <v>1</v>
      </c>
    </row>
    <row r="76" ht="80" customHeight="1" spans="1:13">
      <c r="A76" s="10">
        <v>73</v>
      </c>
      <c r="B76" s="10"/>
      <c r="C76" s="10"/>
      <c r="D76" s="11" t="s">
        <v>15</v>
      </c>
      <c r="E76" s="10" t="s">
        <v>507</v>
      </c>
      <c r="F76" s="10" t="s">
        <v>508</v>
      </c>
      <c r="G76" s="35" t="s">
        <v>509</v>
      </c>
      <c r="H76" s="10" t="s">
        <v>510</v>
      </c>
      <c r="I76" s="10" t="s">
        <v>358</v>
      </c>
      <c r="J76" s="10"/>
      <c r="K76" s="10"/>
      <c r="L76" s="10" t="s">
        <v>36</v>
      </c>
      <c r="M76" s="10">
        <v>1</v>
      </c>
    </row>
    <row r="77" ht="62" customHeight="1" spans="1:13">
      <c r="A77" s="10">
        <v>74</v>
      </c>
      <c r="B77" s="10"/>
      <c r="C77" s="10" t="s">
        <v>511</v>
      </c>
      <c r="D77" s="11"/>
      <c r="E77" s="12" t="s">
        <v>512</v>
      </c>
      <c r="F77" s="10" t="s">
        <v>513</v>
      </c>
      <c r="G77" s="36" t="s">
        <v>514</v>
      </c>
      <c r="H77" s="10" t="s">
        <v>515</v>
      </c>
      <c r="I77" s="10" t="s">
        <v>358</v>
      </c>
      <c r="J77" s="10"/>
      <c r="K77" s="10"/>
      <c r="L77" s="10" t="s">
        <v>36</v>
      </c>
      <c r="M77" s="10">
        <v>1</v>
      </c>
    </row>
    <row r="78" ht="138.95" customHeight="1" spans="1:13">
      <c r="A78" s="10">
        <v>75</v>
      </c>
      <c r="B78" s="10"/>
      <c r="C78" s="10"/>
      <c r="D78" s="11" t="s">
        <v>15</v>
      </c>
      <c r="E78" s="12" t="s">
        <v>516</v>
      </c>
      <c r="F78" s="10" t="s">
        <v>517</v>
      </c>
      <c r="G78" s="10" t="s">
        <v>518</v>
      </c>
      <c r="H78" s="10" t="s">
        <v>519</v>
      </c>
      <c r="I78" s="10" t="s">
        <v>358</v>
      </c>
      <c r="J78" s="10"/>
      <c r="K78" s="10"/>
      <c r="L78" s="10" t="s">
        <v>36</v>
      </c>
      <c r="M78" s="10">
        <v>1</v>
      </c>
    </row>
    <row r="79" ht="109" customHeight="1" spans="1:13">
      <c r="A79" s="10">
        <v>76</v>
      </c>
      <c r="B79" s="10"/>
      <c r="C79" s="10" t="s">
        <v>520</v>
      </c>
      <c r="D79" s="11" t="s">
        <v>15</v>
      </c>
      <c r="E79" s="12" t="s">
        <v>521</v>
      </c>
      <c r="F79" s="10" t="s">
        <v>522</v>
      </c>
      <c r="G79" s="34" t="s">
        <v>523</v>
      </c>
      <c r="H79" s="10" t="s">
        <v>524</v>
      </c>
      <c r="I79" s="10" t="s">
        <v>358</v>
      </c>
      <c r="J79" s="39"/>
      <c r="K79" s="10"/>
      <c r="L79" s="10" t="s">
        <v>36</v>
      </c>
      <c r="M79" s="10">
        <v>1</v>
      </c>
    </row>
    <row r="80" ht="178" customHeight="1" spans="1:13">
      <c r="A80" s="10">
        <v>77</v>
      </c>
      <c r="B80" s="10"/>
      <c r="C80" s="10" t="s">
        <v>525</v>
      </c>
      <c r="D80" s="11"/>
      <c r="E80" s="12" t="s">
        <v>526</v>
      </c>
      <c r="F80" s="10" t="s">
        <v>508</v>
      </c>
      <c r="G80" s="16" t="s">
        <v>527</v>
      </c>
      <c r="H80" s="10" t="s">
        <v>528</v>
      </c>
      <c r="I80" s="10" t="s">
        <v>358</v>
      </c>
      <c r="J80" s="10"/>
      <c r="K80" s="10"/>
      <c r="L80" s="10" t="s">
        <v>36</v>
      </c>
      <c r="M80" s="10">
        <v>1</v>
      </c>
    </row>
    <row r="81" ht="45" customHeight="1" spans="1:13">
      <c r="A81" s="10">
        <v>78</v>
      </c>
      <c r="B81" s="10"/>
      <c r="C81" s="10"/>
      <c r="D81" s="11" t="s">
        <v>15</v>
      </c>
      <c r="E81" s="12" t="s">
        <v>529</v>
      </c>
      <c r="F81" s="10" t="s">
        <v>530</v>
      </c>
      <c r="G81" s="10" t="s">
        <v>531</v>
      </c>
      <c r="H81" s="10" t="s">
        <v>532</v>
      </c>
      <c r="I81" s="10" t="s">
        <v>358</v>
      </c>
      <c r="J81" s="10"/>
      <c r="K81" s="10"/>
      <c r="L81" s="10" t="s">
        <v>36</v>
      </c>
      <c r="M81" s="10">
        <v>1</v>
      </c>
    </row>
    <row r="82" ht="26.1" customHeight="1" spans="1:13">
      <c r="A82" s="10">
        <v>79</v>
      </c>
      <c r="B82" s="10"/>
      <c r="C82" s="10"/>
      <c r="D82" s="11" t="s">
        <v>15</v>
      </c>
      <c r="E82" s="10" t="s">
        <v>533</v>
      </c>
      <c r="F82" s="10"/>
      <c r="G82" s="10" t="s">
        <v>534</v>
      </c>
      <c r="H82" s="10"/>
      <c r="I82" s="10" t="s">
        <v>127</v>
      </c>
      <c r="J82" s="10"/>
      <c r="K82" s="10"/>
      <c r="L82" s="10" t="s">
        <v>20</v>
      </c>
      <c r="M82" s="10">
        <v>1</v>
      </c>
    </row>
    <row r="83" s="27" customFormat="1" ht="53.1" customHeight="1" spans="1:13">
      <c r="A83" s="10">
        <v>80</v>
      </c>
      <c r="B83" s="21" t="s">
        <v>502</v>
      </c>
      <c r="C83" s="21" t="s">
        <v>535</v>
      </c>
      <c r="D83" s="10" t="s">
        <v>22</v>
      </c>
      <c r="E83" s="37" t="s">
        <v>536</v>
      </c>
      <c r="F83" s="10" t="s">
        <v>537</v>
      </c>
      <c r="G83" s="30" t="s">
        <v>538</v>
      </c>
      <c r="H83" s="21"/>
      <c r="I83" s="21"/>
      <c r="J83" s="21"/>
      <c r="K83" s="21"/>
      <c r="L83" s="21" t="s">
        <v>539</v>
      </c>
      <c r="M83" s="21">
        <v>16</v>
      </c>
    </row>
    <row r="84" s="27" customFormat="1" ht="144" customHeight="1" spans="1:13">
      <c r="A84" s="10">
        <v>81</v>
      </c>
      <c r="B84" s="21" t="s">
        <v>502</v>
      </c>
      <c r="C84" s="21" t="s">
        <v>540</v>
      </c>
      <c r="D84" s="10" t="s">
        <v>22</v>
      </c>
      <c r="E84" s="37" t="s">
        <v>541</v>
      </c>
      <c r="F84" s="10" t="s">
        <v>542</v>
      </c>
      <c r="G84" s="30" t="s">
        <v>543</v>
      </c>
      <c r="H84" s="21"/>
      <c r="I84" s="10" t="s">
        <v>358</v>
      </c>
      <c r="J84" s="40"/>
      <c r="K84" s="21"/>
      <c r="L84" s="21" t="s">
        <v>20</v>
      </c>
      <c r="M84" s="21">
        <v>1</v>
      </c>
    </row>
    <row r="85" ht="21.95" customHeight="1" spans="1:13">
      <c r="A85" s="10">
        <v>82</v>
      </c>
      <c r="B85" s="10" t="s">
        <v>544</v>
      </c>
      <c r="C85" s="10" t="s">
        <v>545</v>
      </c>
      <c r="D85" s="11" t="s">
        <v>15</v>
      </c>
      <c r="E85" s="10" t="s">
        <v>546</v>
      </c>
      <c r="F85" s="10" t="s">
        <v>547</v>
      </c>
      <c r="G85" s="10" t="s">
        <v>548</v>
      </c>
      <c r="H85" s="10" t="s">
        <v>549</v>
      </c>
      <c r="I85" s="10" t="s">
        <v>550</v>
      </c>
      <c r="J85" s="10"/>
      <c r="K85" s="10"/>
      <c r="L85" s="10" t="s">
        <v>36</v>
      </c>
      <c r="M85" s="10">
        <v>1</v>
      </c>
    </row>
    <row r="86" s="27" customFormat="1" ht="18" customHeight="1" spans="1:13">
      <c r="A86" s="10">
        <v>83</v>
      </c>
      <c r="B86" s="10"/>
      <c r="C86" s="10" t="s">
        <v>545</v>
      </c>
      <c r="D86" s="10" t="s">
        <v>22</v>
      </c>
      <c r="E86" s="10" t="s">
        <v>551</v>
      </c>
      <c r="F86" s="10" t="s">
        <v>552</v>
      </c>
      <c r="G86" s="10"/>
      <c r="H86" s="10" t="s">
        <v>553</v>
      </c>
      <c r="I86" s="10" t="s">
        <v>554</v>
      </c>
      <c r="J86" s="10" t="s">
        <v>555</v>
      </c>
      <c r="K86" s="10"/>
      <c r="L86" s="10" t="s">
        <v>36</v>
      </c>
      <c r="M86" s="10">
        <v>1</v>
      </c>
    </row>
    <row r="87" s="27" customFormat="1" ht="18" customHeight="1" spans="1:13">
      <c r="A87" s="10">
        <v>84</v>
      </c>
      <c r="B87" s="10"/>
      <c r="C87" s="10" t="s">
        <v>556</v>
      </c>
      <c r="D87" s="11" t="s">
        <v>15</v>
      </c>
      <c r="E87" s="10" t="s">
        <v>557</v>
      </c>
      <c r="F87" s="10" t="s">
        <v>552</v>
      </c>
      <c r="G87" s="10" t="s">
        <v>194</v>
      </c>
      <c r="H87" s="10" t="s">
        <v>558</v>
      </c>
      <c r="I87" s="10" t="s">
        <v>554</v>
      </c>
      <c r="J87" s="10"/>
      <c r="K87" s="10"/>
      <c r="L87" s="10" t="s">
        <v>36</v>
      </c>
      <c r="M87" s="10">
        <v>1</v>
      </c>
    </row>
    <row r="88" s="27" customFormat="1" ht="18" customHeight="1" spans="1:13">
      <c r="A88" s="10">
        <v>85</v>
      </c>
      <c r="B88" s="10"/>
      <c r="C88" s="10" t="s">
        <v>559</v>
      </c>
      <c r="D88" s="11" t="s">
        <v>15</v>
      </c>
      <c r="E88" s="12" t="s">
        <v>560</v>
      </c>
      <c r="F88" s="10"/>
      <c r="G88" s="18" t="s">
        <v>561</v>
      </c>
      <c r="H88" s="18"/>
      <c r="I88" s="18" t="s">
        <v>554</v>
      </c>
      <c r="J88" s="18"/>
      <c r="K88" s="18"/>
      <c r="L88" s="10" t="s">
        <v>36</v>
      </c>
      <c r="M88" s="10">
        <v>1</v>
      </c>
    </row>
    <row r="89" s="26" customFormat="1" ht="27" customHeight="1" spans="1:13">
      <c r="A89" s="10">
        <v>86</v>
      </c>
      <c r="B89" s="10" t="s">
        <v>562</v>
      </c>
      <c r="C89" s="10"/>
      <c r="D89" s="10" t="s">
        <v>22</v>
      </c>
      <c r="E89" s="10" t="s">
        <v>563</v>
      </c>
      <c r="F89" s="10"/>
      <c r="G89" s="10" t="s">
        <v>564</v>
      </c>
      <c r="H89" s="10" t="s">
        <v>565</v>
      </c>
      <c r="I89" s="10" t="s">
        <v>381</v>
      </c>
      <c r="J89" s="10"/>
      <c r="K89" s="10"/>
      <c r="L89" s="10" t="s">
        <v>45</v>
      </c>
      <c r="M89" s="10">
        <v>8</v>
      </c>
    </row>
    <row r="90" s="27" customFormat="1" ht="27" customHeight="1" spans="1:13">
      <c r="A90" s="10">
        <v>87</v>
      </c>
      <c r="B90" s="10"/>
      <c r="C90" s="10"/>
      <c r="D90" s="10" t="s">
        <v>22</v>
      </c>
      <c r="E90" s="10" t="s">
        <v>566</v>
      </c>
      <c r="F90" s="10"/>
      <c r="G90" s="10" t="s">
        <v>567</v>
      </c>
      <c r="H90" s="10" t="s">
        <v>568</v>
      </c>
      <c r="I90" s="10" t="s">
        <v>381</v>
      </c>
      <c r="J90" s="10"/>
      <c r="K90" s="10"/>
      <c r="L90" s="10" t="s">
        <v>45</v>
      </c>
      <c r="M90" s="10">
        <v>27</v>
      </c>
    </row>
    <row r="91" s="27" customFormat="1" ht="27" customHeight="1" spans="1:13">
      <c r="A91" s="10">
        <v>88</v>
      </c>
      <c r="B91" s="10"/>
      <c r="C91" s="10"/>
      <c r="D91" s="10" t="s">
        <v>22</v>
      </c>
      <c r="E91" s="10" t="s">
        <v>569</v>
      </c>
      <c r="F91" s="10"/>
      <c r="G91" s="10" t="s">
        <v>567</v>
      </c>
      <c r="H91" s="10" t="s">
        <v>570</v>
      </c>
      <c r="I91" s="10" t="s">
        <v>381</v>
      </c>
      <c r="J91" s="10"/>
      <c r="K91" s="10"/>
      <c r="L91" s="10" t="s">
        <v>45</v>
      </c>
      <c r="M91" s="10">
        <v>6</v>
      </c>
    </row>
    <row r="92" s="27" customFormat="1" ht="27" customHeight="1" spans="1:13">
      <c r="A92" s="10">
        <v>89</v>
      </c>
      <c r="B92" s="10"/>
      <c r="C92" s="10"/>
      <c r="D92" s="10" t="s">
        <v>22</v>
      </c>
      <c r="E92" s="10" t="s">
        <v>571</v>
      </c>
      <c r="F92" s="10"/>
      <c r="G92" s="10" t="s">
        <v>567</v>
      </c>
      <c r="H92" s="10" t="s">
        <v>572</v>
      </c>
      <c r="I92" s="10" t="s">
        <v>381</v>
      </c>
      <c r="J92" s="10"/>
      <c r="K92" s="10"/>
      <c r="L92" s="10" t="s">
        <v>45</v>
      </c>
      <c r="M92" s="10">
        <v>6</v>
      </c>
    </row>
    <row r="93" s="27" customFormat="1" ht="27" customHeight="1" spans="1:13">
      <c r="A93" s="10">
        <v>90</v>
      </c>
      <c r="B93" s="10"/>
      <c r="C93" s="10"/>
      <c r="D93" s="10" t="s">
        <v>22</v>
      </c>
      <c r="E93" s="10" t="s">
        <v>573</v>
      </c>
      <c r="F93" s="10"/>
      <c r="G93" s="10" t="s">
        <v>567</v>
      </c>
      <c r="H93" s="10" t="s">
        <v>574</v>
      </c>
      <c r="I93" s="10" t="s">
        <v>381</v>
      </c>
      <c r="J93" s="10"/>
      <c r="K93" s="10"/>
      <c r="L93" s="10" t="s">
        <v>45</v>
      </c>
      <c r="M93" s="10">
        <v>12</v>
      </c>
    </row>
    <row r="94" s="27" customFormat="1" ht="27" customHeight="1" spans="1:13">
      <c r="A94" s="10">
        <v>91</v>
      </c>
      <c r="B94" s="10"/>
      <c r="C94" s="10"/>
      <c r="D94" s="10" t="s">
        <v>22</v>
      </c>
      <c r="E94" s="10" t="s">
        <v>575</v>
      </c>
      <c r="F94" s="10"/>
      <c r="G94" s="10" t="s">
        <v>576</v>
      </c>
      <c r="H94" s="10" t="s">
        <v>577</v>
      </c>
      <c r="I94" s="10" t="s">
        <v>381</v>
      </c>
      <c r="J94" s="10"/>
      <c r="K94" s="10"/>
      <c r="L94" s="10" t="s">
        <v>45</v>
      </c>
      <c r="M94" s="10">
        <v>3</v>
      </c>
    </row>
    <row r="95" s="27" customFormat="1" ht="27" customHeight="1" spans="1:13">
      <c r="A95" s="10">
        <v>92</v>
      </c>
      <c r="B95" s="10"/>
      <c r="C95" s="10"/>
      <c r="D95" s="10" t="s">
        <v>22</v>
      </c>
      <c r="E95" s="10" t="s">
        <v>578</v>
      </c>
      <c r="F95" s="10"/>
      <c r="G95" s="10"/>
      <c r="H95" s="10" t="s">
        <v>579</v>
      </c>
      <c r="I95" s="10" t="s">
        <v>381</v>
      </c>
      <c r="J95" s="10"/>
      <c r="K95" s="10"/>
      <c r="L95" s="10" t="s">
        <v>45</v>
      </c>
      <c r="M95" s="10">
        <v>6</v>
      </c>
    </row>
    <row r="96" s="27" customFormat="1" ht="27" customHeight="1" spans="1:13">
      <c r="A96" s="10">
        <v>93</v>
      </c>
      <c r="B96" s="10" t="s">
        <v>580</v>
      </c>
      <c r="C96" s="10"/>
      <c r="D96" s="10" t="s">
        <v>22</v>
      </c>
      <c r="E96" s="10" t="s">
        <v>581</v>
      </c>
      <c r="F96" s="10"/>
      <c r="G96" s="10" t="s">
        <v>582</v>
      </c>
      <c r="H96" s="10"/>
      <c r="I96" s="10"/>
      <c r="J96" s="10"/>
      <c r="K96" s="10"/>
      <c r="L96" s="10" t="s">
        <v>45</v>
      </c>
      <c r="M96" s="10">
        <v>7</v>
      </c>
    </row>
    <row r="97" s="28" customFormat="1" ht="17.1" customHeight="1" spans="1:13">
      <c r="A97" s="11" t="s">
        <v>207</v>
      </c>
      <c r="B97" s="11"/>
      <c r="C97" s="11"/>
      <c r="D97" s="11"/>
      <c r="E97" s="38"/>
      <c r="F97" s="38"/>
      <c r="G97" s="38"/>
      <c r="H97" s="38"/>
      <c r="I97" s="10"/>
      <c r="J97" s="10"/>
      <c r="K97" s="10"/>
      <c r="L97" s="38"/>
      <c r="M97" s="11">
        <f>SUM(M4:M96)</f>
        <v>244</v>
      </c>
    </row>
    <row r="98" ht="72" customHeight="1" spans="1:13">
      <c r="A98" s="22" t="s">
        <v>208</v>
      </c>
      <c r="B98" s="22"/>
      <c r="C98" s="22"/>
      <c r="D98" s="22"/>
      <c r="E98" s="22"/>
      <c r="F98" s="22"/>
      <c r="G98" s="23"/>
      <c r="H98" s="22"/>
      <c r="I98" s="22"/>
      <c r="J98" s="22"/>
      <c r="K98" s="22"/>
      <c r="L98" s="22"/>
      <c r="M98" s="22"/>
    </row>
    <row r="99" spans="2:13">
      <c r="B99" s="24"/>
      <c r="C99" s="25"/>
      <c r="D99" s="25"/>
      <c r="E99" s="25"/>
      <c r="F99" s="24"/>
      <c r="G99" s="25"/>
      <c r="H99" s="25"/>
      <c r="I99" s="25"/>
      <c r="J99" s="25"/>
      <c r="K99" s="25"/>
      <c r="L99" s="25"/>
      <c r="M99" s="25"/>
    </row>
    <row r="100" spans="2:13">
      <c r="B100" s="24"/>
      <c r="C100" s="25"/>
      <c r="D100" s="25"/>
      <c r="E100" s="25"/>
      <c r="F100" s="24"/>
      <c r="G100" s="25"/>
      <c r="H100" s="25"/>
      <c r="I100" s="25"/>
      <c r="J100" s="25"/>
      <c r="K100" s="25"/>
      <c r="L100" s="25"/>
      <c r="M100" s="25"/>
    </row>
    <row r="101" spans="2:13">
      <c r="B101" s="24"/>
      <c r="C101" s="24"/>
      <c r="D101" s="24"/>
      <c r="E101" s="24"/>
      <c r="F101" s="24"/>
      <c r="G101" s="24"/>
      <c r="H101" s="24"/>
      <c r="I101" s="24"/>
      <c r="J101" s="24"/>
      <c r="K101" s="24"/>
      <c r="L101" s="24"/>
      <c r="M101" s="24"/>
    </row>
    <row r="102" spans="2:13">
      <c r="B102" s="24"/>
      <c r="C102" s="24"/>
      <c r="D102" s="24"/>
      <c r="E102" s="24"/>
      <c r="F102" s="24"/>
      <c r="G102" s="24"/>
      <c r="H102" s="24"/>
      <c r="I102" s="24"/>
      <c r="J102" s="24"/>
      <c r="K102" s="24"/>
      <c r="L102" s="24"/>
      <c r="M102" s="24"/>
    </row>
    <row r="103" spans="2:13">
      <c r="B103" s="24"/>
      <c r="C103" s="24"/>
      <c r="D103" s="24"/>
      <c r="E103" s="24"/>
      <c r="F103" s="24"/>
      <c r="G103" s="24"/>
      <c r="H103" s="24"/>
      <c r="I103" s="24"/>
      <c r="J103" s="24"/>
      <c r="K103" s="24"/>
      <c r="L103" s="24"/>
      <c r="M103" s="24"/>
    </row>
    <row r="104" spans="2:13">
      <c r="B104" s="24"/>
      <c r="C104" s="24"/>
      <c r="D104" s="24"/>
      <c r="E104" s="24"/>
      <c r="F104" s="24"/>
      <c r="G104" s="24"/>
      <c r="H104" s="24"/>
      <c r="I104" s="24"/>
      <c r="J104" s="24"/>
      <c r="K104" s="24"/>
      <c r="L104" s="24"/>
      <c r="M104" s="24"/>
    </row>
    <row r="105" spans="2:13">
      <c r="B105" s="24"/>
      <c r="C105" s="24"/>
      <c r="D105" s="24"/>
      <c r="E105" s="24"/>
      <c r="F105" s="24"/>
      <c r="G105" s="24"/>
      <c r="H105" s="24"/>
      <c r="I105" s="24"/>
      <c r="J105" s="24"/>
      <c r="K105" s="24"/>
      <c r="L105" s="24"/>
      <c r="M105" s="24"/>
    </row>
    <row r="106" spans="2:13">
      <c r="B106" s="24"/>
      <c r="C106" s="24"/>
      <c r="D106" s="24"/>
      <c r="E106" s="24"/>
      <c r="F106" s="24"/>
      <c r="G106" s="24"/>
      <c r="H106" s="24"/>
      <c r="I106" s="24"/>
      <c r="J106" s="24"/>
      <c r="K106" s="24"/>
      <c r="L106" s="24"/>
      <c r="M106" s="24"/>
    </row>
    <row r="107" spans="2:13">
      <c r="B107" s="24"/>
      <c r="C107" s="24"/>
      <c r="D107" s="24"/>
      <c r="E107" s="24"/>
      <c r="F107" s="24"/>
      <c r="G107" s="24"/>
      <c r="H107" s="24"/>
      <c r="I107" s="24"/>
      <c r="J107" s="24"/>
      <c r="K107" s="24"/>
      <c r="L107" s="24"/>
      <c r="M107" s="24"/>
    </row>
    <row r="108" spans="3:13">
      <c r="C108" s="24"/>
      <c r="D108" s="24"/>
      <c r="E108" s="24"/>
      <c r="F108" s="24"/>
      <c r="G108" s="24"/>
      <c r="H108" s="24"/>
      <c r="I108" s="24"/>
      <c r="J108" s="24"/>
      <c r="K108" s="24"/>
      <c r="L108" s="24"/>
      <c r="M108" s="24"/>
    </row>
    <row r="109" spans="3:13">
      <c r="C109" s="24"/>
      <c r="D109" s="24"/>
      <c r="E109" s="24"/>
      <c r="F109" s="24"/>
      <c r="G109" s="24"/>
      <c r="H109" s="24"/>
      <c r="I109" s="24"/>
      <c r="J109" s="24"/>
      <c r="K109" s="24"/>
      <c r="L109" s="24"/>
      <c r="M109" s="24"/>
    </row>
    <row r="110" spans="5:5">
      <c r="E110" s="24"/>
    </row>
  </sheetData>
  <autoFilter ref="A3:M98">
    <extLst/>
  </autoFilter>
  <mergeCells count="49">
    <mergeCell ref="A1:M1"/>
    <mergeCell ref="F2:G2"/>
    <mergeCell ref="B96:C96"/>
    <mergeCell ref="A97:C97"/>
    <mergeCell ref="A98:M98"/>
    <mergeCell ref="C99:M99"/>
    <mergeCell ref="A2:A3"/>
    <mergeCell ref="B2:B3"/>
    <mergeCell ref="B4:B24"/>
    <mergeCell ref="B25:B31"/>
    <mergeCell ref="B34:B36"/>
    <mergeCell ref="B37:B46"/>
    <mergeCell ref="B47:B60"/>
    <mergeCell ref="B61:B74"/>
    <mergeCell ref="B75:B82"/>
    <mergeCell ref="B85:B88"/>
    <mergeCell ref="C2:C3"/>
    <mergeCell ref="C5:C8"/>
    <mergeCell ref="C10:C11"/>
    <mergeCell ref="C14:C15"/>
    <mergeCell ref="C17:C19"/>
    <mergeCell ref="C20:C22"/>
    <mergeCell ref="C23:C24"/>
    <mergeCell ref="C25:C26"/>
    <mergeCell ref="C37:C38"/>
    <mergeCell ref="C45:C46"/>
    <mergeCell ref="C47:C49"/>
    <mergeCell ref="C51:C55"/>
    <mergeCell ref="C56:C58"/>
    <mergeCell ref="C63:C67"/>
    <mergeCell ref="C69:C70"/>
    <mergeCell ref="C75:C76"/>
    <mergeCell ref="C77:C78"/>
    <mergeCell ref="C80:C82"/>
    <mergeCell ref="E2:E3"/>
    <mergeCell ref="E18:E19"/>
    <mergeCell ref="E57:E58"/>
    <mergeCell ref="E63:E66"/>
    <mergeCell ref="F20:F21"/>
    <mergeCell ref="F63:F66"/>
    <mergeCell ref="F69:F70"/>
    <mergeCell ref="G20:G21"/>
    <mergeCell ref="H2:H3"/>
    <mergeCell ref="H20:H21"/>
    <mergeCell ref="I20:I21"/>
    <mergeCell ref="L2:L3"/>
    <mergeCell ref="M2:M3"/>
    <mergeCell ref="B89:C95"/>
    <mergeCell ref="I2:K3"/>
  </mergeCells>
  <pageMargins left="0.747916666666667" right="0.156944444444444" top="0.865972222222222" bottom="0.786805555555556" header="0.196527777777778" footer="0.196527777777778"/>
  <pageSetup paperSize="9" orientation="landscape"/>
  <headerFooter>
    <oddHeader>&amp;R第 &amp;P 页，共 &amp;N 页</oddHead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91"/>
  <sheetViews>
    <sheetView tabSelected="1" zoomScale="130" zoomScaleNormal="130" workbookViewId="0">
      <pane ySplit="3" topLeftCell="A59" activePane="bottomLeft" state="frozen"/>
      <selection/>
      <selection pane="bottomLeft" activeCell="G68" sqref="G68"/>
    </sheetView>
  </sheetViews>
  <sheetFormatPr defaultColWidth="9" defaultRowHeight="12"/>
  <cols>
    <col min="1" max="2" width="5.125" style="1" customWidth="1"/>
    <col min="3" max="3" width="10.25" style="1" customWidth="1"/>
    <col min="4" max="4" width="10.25" style="1" hidden="1" customWidth="1"/>
    <col min="5" max="5" width="16.5333333333333" style="1" customWidth="1"/>
    <col min="6" max="6" width="17.5" style="1" customWidth="1"/>
    <col min="7" max="7" width="27.0166666666667" style="1" customWidth="1"/>
    <col min="8" max="8" width="12.3083333333333" style="1" customWidth="1"/>
    <col min="9" max="9" width="11.1416666666667" style="1" hidden="1" customWidth="1"/>
    <col min="10" max="11" width="7.59166666666667" style="1" hidden="1" customWidth="1"/>
    <col min="12" max="12" width="5.5" style="1" customWidth="1"/>
    <col min="13" max="13" width="5.75" style="1" customWidth="1"/>
    <col min="14" max="16384" width="9" style="4"/>
  </cols>
  <sheetData>
    <row r="1" ht="60.95" customHeight="1" spans="1:13">
      <c r="A1" s="5" t="s">
        <v>583</v>
      </c>
      <c r="B1" s="5"/>
      <c r="C1" s="5"/>
      <c r="D1" s="5"/>
      <c r="E1" s="5"/>
      <c r="F1" s="5"/>
      <c r="G1" s="5"/>
      <c r="H1" s="5"/>
      <c r="I1" s="5"/>
      <c r="J1" s="5"/>
      <c r="K1" s="5"/>
      <c r="L1" s="5"/>
      <c r="M1" s="5"/>
    </row>
    <row r="2" ht="24" customHeight="1" spans="1:13">
      <c r="A2" s="6" t="s">
        <v>1</v>
      </c>
      <c r="B2" s="6" t="s">
        <v>2</v>
      </c>
      <c r="C2" s="6" t="s">
        <v>3</v>
      </c>
      <c r="D2" s="7"/>
      <c r="E2" s="6" t="s">
        <v>4</v>
      </c>
      <c r="F2" s="8" t="s">
        <v>210</v>
      </c>
      <c r="G2" s="9"/>
      <c r="H2" s="6" t="s">
        <v>6</v>
      </c>
      <c r="I2" s="6" t="s">
        <v>7</v>
      </c>
      <c r="J2" s="6"/>
      <c r="K2" s="6"/>
      <c r="L2" s="6" t="s">
        <v>8</v>
      </c>
      <c r="M2" s="6" t="s">
        <v>9</v>
      </c>
    </row>
    <row r="3" s="1" customFormat="1" ht="29" customHeight="1" spans="1:13">
      <c r="A3" s="6"/>
      <c r="B3" s="6"/>
      <c r="C3" s="6"/>
      <c r="D3" s="6" t="s">
        <v>10</v>
      </c>
      <c r="E3" s="6"/>
      <c r="F3" s="6" t="s">
        <v>11</v>
      </c>
      <c r="G3" s="6" t="s">
        <v>12</v>
      </c>
      <c r="H3" s="6"/>
      <c r="I3" s="6"/>
      <c r="J3" s="6"/>
      <c r="K3" s="6"/>
      <c r="L3" s="6"/>
      <c r="M3" s="6"/>
    </row>
    <row r="4" ht="24" customHeight="1" spans="1:13">
      <c r="A4" s="10">
        <v>1</v>
      </c>
      <c r="B4" s="10" t="s">
        <v>584</v>
      </c>
      <c r="C4" s="10" t="s">
        <v>585</v>
      </c>
      <c r="D4" s="10" t="s">
        <v>22</v>
      </c>
      <c r="E4" s="10" t="s">
        <v>586</v>
      </c>
      <c r="F4" s="10" t="s">
        <v>587</v>
      </c>
      <c r="G4" s="10"/>
      <c r="H4" s="10" t="s">
        <v>588</v>
      </c>
      <c r="I4" s="10" t="s">
        <v>589</v>
      </c>
      <c r="J4" s="10"/>
      <c r="K4" s="10"/>
      <c r="L4" s="10" t="s">
        <v>45</v>
      </c>
      <c r="M4" s="10">
        <v>2</v>
      </c>
    </row>
    <row r="5" ht="24" customHeight="1" spans="1:13">
      <c r="A5" s="10">
        <v>2</v>
      </c>
      <c r="B5" s="10"/>
      <c r="C5" s="10"/>
      <c r="D5" s="10"/>
      <c r="E5" s="10" t="s">
        <v>590</v>
      </c>
      <c r="F5" s="10" t="s">
        <v>587</v>
      </c>
      <c r="G5" s="10"/>
      <c r="H5" s="10" t="s">
        <v>591</v>
      </c>
      <c r="I5" s="10" t="s">
        <v>589</v>
      </c>
      <c r="J5" s="10"/>
      <c r="K5" s="10"/>
      <c r="L5" s="10" t="s">
        <v>45</v>
      </c>
      <c r="M5" s="10">
        <v>2</v>
      </c>
    </row>
    <row r="6" ht="24" customHeight="1" spans="1:13">
      <c r="A6" s="10">
        <v>3</v>
      </c>
      <c r="B6" s="10" t="s">
        <v>584</v>
      </c>
      <c r="C6" s="10" t="s">
        <v>213</v>
      </c>
      <c r="D6" s="11" t="s">
        <v>15</v>
      </c>
      <c r="E6" s="10" t="s">
        <v>592</v>
      </c>
      <c r="F6" s="10" t="s">
        <v>593</v>
      </c>
      <c r="G6" s="10" t="s">
        <v>594</v>
      </c>
      <c r="H6" s="10" t="s">
        <v>595</v>
      </c>
      <c r="I6" s="10" t="s">
        <v>270</v>
      </c>
      <c r="J6" s="10"/>
      <c r="K6" s="10"/>
      <c r="L6" s="10" t="s">
        <v>45</v>
      </c>
      <c r="M6" s="10">
        <v>10</v>
      </c>
    </row>
    <row r="7" ht="24" customHeight="1" spans="1:13">
      <c r="A7" s="10">
        <v>4</v>
      </c>
      <c r="B7" s="10"/>
      <c r="C7" s="10"/>
      <c r="D7" s="11" t="s">
        <v>15</v>
      </c>
      <c r="E7" s="10" t="s">
        <v>596</v>
      </c>
      <c r="F7" s="10" t="s">
        <v>593</v>
      </c>
      <c r="G7" s="10" t="s">
        <v>597</v>
      </c>
      <c r="H7" s="10" t="s">
        <v>598</v>
      </c>
      <c r="I7" s="10" t="s">
        <v>599</v>
      </c>
      <c r="J7" s="10"/>
      <c r="K7" s="10"/>
      <c r="L7" s="10" t="s">
        <v>36</v>
      </c>
      <c r="M7" s="10">
        <v>1</v>
      </c>
    </row>
    <row r="8" ht="24" customHeight="1" spans="1:13">
      <c r="A8" s="10">
        <v>5</v>
      </c>
      <c r="B8" s="10"/>
      <c r="C8" s="10"/>
      <c r="D8" s="10" t="s">
        <v>22</v>
      </c>
      <c r="E8" s="10" t="s">
        <v>600</v>
      </c>
      <c r="F8" s="10" t="s">
        <v>593</v>
      </c>
      <c r="G8" s="10" t="s">
        <v>601</v>
      </c>
      <c r="H8" s="10" t="s">
        <v>602</v>
      </c>
      <c r="I8" s="10" t="s">
        <v>599</v>
      </c>
      <c r="J8" s="10"/>
      <c r="K8" s="10"/>
      <c r="L8" s="10" t="s">
        <v>36</v>
      </c>
      <c r="M8" s="10">
        <v>1</v>
      </c>
    </row>
    <row r="9" ht="24" customHeight="1" spans="1:13">
      <c r="A9" s="10">
        <v>6</v>
      </c>
      <c r="B9" s="10"/>
      <c r="C9" s="10" t="s">
        <v>603</v>
      </c>
      <c r="D9" s="11" t="s">
        <v>15</v>
      </c>
      <c r="E9" s="10" t="s">
        <v>604</v>
      </c>
      <c r="F9" s="10" t="s">
        <v>605</v>
      </c>
      <c r="G9" s="10" t="s">
        <v>606</v>
      </c>
      <c r="H9" s="10"/>
      <c r="I9" s="10"/>
      <c r="J9" s="10"/>
      <c r="K9" s="10"/>
      <c r="L9" s="10" t="s">
        <v>36</v>
      </c>
      <c r="M9" s="10">
        <v>1</v>
      </c>
    </row>
    <row r="10" ht="24" customHeight="1" spans="1:13">
      <c r="A10" s="10">
        <v>7</v>
      </c>
      <c r="B10" s="10"/>
      <c r="C10" s="10" t="s">
        <v>607</v>
      </c>
      <c r="D10" s="11" t="s">
        <v>15</v>
      </c>
      <c r="E10" s="10" t="s">
        <v>608</v>
      </c>
      <c r="F10" s="10" t="s">
        <v>609</v>
      </c>
      <c r="G10" s="10" t="s">
        <v>610</v>
      </c>
      <c r="H10" s="10" t="s">
        <v>269</v>
      </c>
      <c r="I10" s="10" t="s">
        <v>611</v>
      </c>
      <c r="J10" s="10"/>
      <c r="K10" s="10"/>
      <c r="L10" s="10" t="s">
        <v>45</v>
      </c>
      <c r="M10" s="10">
        <v>2</v>
      </c>
    </row>
    <row r="11" ht="24" customHeight="1" spans="1:13">
      <c r="A11" s="10">
        <v>8</v>
      </c>
      <c r="B11" s="10"/>
      <c r="C11" s="10"/>
      <c r="D11" s="11" t="s">
        <v>15</v>
      </c>
      <c r="E11" s="12" t="s">
        <v>612</v>
      </c>
      <c r="F11" s="10" t="s">
        <v>609</v>
      </c>
      <c r="G11" s="10" t="s">
        <v>613</v>
      </c>
      <c r="H11" s="10" t="s">
        <v>614</v>
      </c>
      <c r="I11" s="10" t="s">
        <v>615</v>
      </c>
      <c r="J11" s="10"/>
      <c r="K11" s="10"/>
      <c r="L11" s="10" t="s">
        <v>36</v>
      </c>
      <c r="M11" s="10">
        <v>1</v>
      </c>
    </row>
    <row r="12" ht="24" customHeight="1" spans="1:13">
      <c r="A12" s="10">
        <v>9</v>
      </c>
      <c r="B12" s="10"/>
      <c r="C12" s="10" t="s">
        <v>616</v>
      </c>
      <c r="D12" s="11"/>
      <c r="E12" s="10" t="s">
        <v>617</v>
      </c>
      <c r="F12" s="10" t="s">
        <v>618</v>
      </c>
      <c r="G12" s="10"/>
      <c r="H12" s="10"/>
      <c r="I12" s="10"/>
      <c r="J12" s="10"/>
      <c r="K12" s="10"/>
      <c r="L12" s="10" t="s">
        <v>45</v>
      </c>
      <c r="M12" s="10">
        <v>1</v>
      </c>
    </row>
    <row r="13" ht="24" customHeight="1" spans="1:13">
      <c r="A13" s="10">
        <v>10</v>
      </c>
      <c r="B13" s="10"/>
      <c r="C13" s="10" t="s">
        <v>607</v>
      </c>
      <c r="D13" s="10" t="s">
        <v>22</v>
      </c>
      <c r="E13" s="10" t="s">
        <v>619</v>
      </c>
      <c r="F13" s="10" t="s">
        <v>609</v>
      </c>
      <c r="G13" s="10"/>
      <c r="H13" s="10" t="s">
        <v>620</v>
      </c>
      <c r="I13" s="10" t="s">
        <v>92</v>
      </c>
      <c r="J13" s="10"/>
      <c r="K13" s="10"/>
      <c r="L13" s="10"/>
      <c r="M13" s="10">
        <v>1</v>
      </c>
    </row>
    <row r="14" ht="24" customHeight="1" spans="1:13">
      <c r="A14" s="10">
        <v>11</v>
      </c>
      <c r="B14" s="10"/>
      <c r="C14" s="10" t="s">
        <v>607</v>
      </c>
      <c r="D14" s="10" t="s">
        <v>22</v>
      </c>
      <c r="E14" s="10" t="s">
        <v>621</v>
      </c>
      <c r="F14" s="10" t="s">
        <v>609</v>
      </c>
      <c r="G14" s="10"/>
      <c r="H14" s="10" t="s">
        <v>620</v>
      </c>
      <c r="I14" s="10" t="s">
        <v>92</v>
      </c>
      <c r="J14" s="10"/>
      <c r="K14" s="10"/>
      <c r="L14" s="10" t="s">
        <v>36</v>
      </c>
      <c r="M14" s="10">
        <v>1</v>
      </c>
    </row>
    <row r="15" ht="24" customHeight="1" spans="1:13">
      <c r="A15" s="10">
        <v>12</v>
      </c>
      <c r="B15" s="10" t="s">
        <v>584</v>
      </c>
      <c r="C15" s="10" t="s">
        <v>607</v>
      </c>
      <c r="D15" s="10" t="s">
        <v>22</v>
      </c>
      <c r="E15" s="10" t="s">
        <v>26</v>
      </c>
      <c r="F15" s="10" t="s">
        <v>609</v>
      </c>
      <c r="G15" s="10" t="s">
        <v>622</v>
      </c>
      <c r="H15" s="10"/>
      <c r="I15" s="10" t="s">
        <v>29</v>
      </c>
      <c r="J15" s="10"/>
      <c r="K15" s="10"/>
      <c r="L15" s="10" t="s">
        <v>36</v>
      </c>
      <c r="M15" s="10">
        <v>1</v>
      </c>
    </row>
    <row r="16" ht="21.95" customHeight="1" spans="1:13">
      <c r="A16" s="10">
        <v>13</v>
      </c>
      <c r="B16" s="10" t="s">
        <v>623</v>
      </c>
      <c r="C16" s="10" t="s">
        <v>624</v>
      </c>
      <c r="D16" s="11" t="s">
        <v>15</v>
      </c>
      <c r="E16" s="10" t="s">
        <v>48</v>
      </c>
      <c r="F16" s="13" t="s">
        <v>625</v>
      </c>
      <c r="G16" s="10" t="s">
        <v>626</v>
      </c>
      <c r="H16" s="10" t="s">
        <v>627</v>
      </c>
      <c r="I16" s="10" t="s">
        <v>628</v>
      </c>
      <c r="J16" s="10"/>
      <c r="K16" s="10"/>
      <c r="L16" s="10" t="s">
        <v>36</v>
      </c>
      <c r="M16" s="10">
        <v>1</v>
      </c>
    </row>
    <row r="17" ht="21.95" customHeight="1" spans="1:13">
      <c r="A17" s="10">
        <v>14</v>
      </c>
      <c r="B17" s="10"/>
      <c r="C17" s="10" t="s">
        <v>629</v>
      </c>
      <c r="D17" s="10" t="s">
        <v>22</v>
      </c>
      <c r="E17" s="10" t="s">
        <v>630</v>
      </c>
      <c r="F17" s="10" t="s">
        <v>631</v>
      </c>
      <c r="G17" s="10" t="s">
        <v>632</v>
      </c>
      <c r="H17" s="10" t="s">
        <v>633</v>
      </c>
      <c r="I17" s="10" t="s">
        <v>634</v>
      </c>
      <c r="J17" s="10"/>
      <c r="K17" s="10"/>
      <c r="L17" s="10" t="s">
        <v>45</v>
      </c>
      <c r="M17" s="10">
        <v>1</v>
      </c>
    </row>
    <row r="18" ht="21.95" customHeight="1" spans="1:13">
      <c r="A18" s="10">
        <v>15</v>
      </c>
      <c r="B18" s="10"/>
      <c r="C18" s="10" t="s">
        <v>629</v>
      </c>
      <c r="D18" s="10" t="s">
        <v>22</v>
      </c>
      <c r="E18" s="10" t="s">
        <v>635</v>
      </c>
      <c r="F18" s="10" t="s">
        <v>631</v>
      </c>
      <c r="G18" s="10" t="s">
        <v>636</v>
      </c>
      <c r="H18" s="10"/>
      <c r="I18" s="10" t="s">
        <v>19</v>
      </c>
      <c r="J18" s="10"/>
      <c r="K18" s="10"/>
      <c r="L18" s="10" t="s">
        <v>20</v>
      </c>
      <c r="M18" s="10">
        <v>1</v>
      </c>
    </row>
    <row r="19" ht="21.95" customHeight="1" spans="1:13">
      <c r="A19" s="10">
        <v>16</v>
      </c>
      <c r="B19" s="10"/>
      <c r="C19" s="10" t="s">
        <v>629</v>
      </c>
      <c r="D19" s="10"/>
      <c r="E19" s="10" t="s">
        <v>290</v>
      </c>
      <c r="F19" s="10" t="s">
        <v>631</v>
      </c>
      <c r="G19" s="10" t="s">
        <v>637</v>
      </c>
      <c r="H19" s="10"/>
      <c r="I19" s="10"/>
      <c r="J19" s="10"/>
      <c r="K19" s="10"/>
      <c r="L19" s="10" t="s">
        <v>45</v>
      </c>
      <c r="M19" s="10">
        <v>2</v>
      </c>
    </row>
    <row r="20" ht="21.95" customHeight="1" spans="1:13">
      <c r="A20" s="10">
        <v>17</v>
      </c>
      <c r="B20" s="10"/>
      <c r="C20" s="10" t="s">
        <v>638</v>
      </c>
      <c r="D20" s="10" t="s">
        <v>22</v>
      </c>
      <c r="E20" s="10" t="s">
        <v>639</v>
      </c>
      <c r="F20" s="13" t="s">
        <v>640</v>
      </c>
      <c r="G20" s="10"/>
      <c r="H20" s="10" t="s">
        <v>396</v>
      </c>
      <c r="I20" s="10" t="s">
        <v>397</v>
      </c>
      <c r="J20" s="10"/>
      <c r="K20" s="10"/>
      <c r="L20" s="10" t="s">
        <v>45</v>
      </c>
      <c r="M20" s="10">
        <v>1</v>
      </c>
    </row>
    <row r="21" ht="21.95" customHeight="1" spans="1:13">
      <c r="A21" s="10">
        <v>18</v>
      </c>
      <c r="B21" s="10"/>
      <c r="C21" s="10"/>
      <c r="D21" s="10" t="s">
        <v>22</v>
      </c>
      <c r="E21" s="10" t="s">
        <v>641</v>
      </c>
      <c r="F21" s="13" t="s">
        <v>642</v>
      </c>
      <c r="G21" s="10" t="s">
        <v>643</v>
      </c>
      <c r="H21" s="10"/>
      <c r="I21" s="10" t="s">
        <v>92</v>
      </c>
      <c r="J21" s="10"/>
      <c r="K21" s="10"/>
      <c r="L21" s="10" t="s">
        <v>20</v>
      </c>
      <c r="M21" s="10">
        <v>10</v>
      </c>
    </row>
    <row r="22" s="2" customFormat="1" ht="21.95" customHeight="1" spans="1:13">
      <c r="A22" s="10">
        <v>19</v>
      </c>
      <c r="B22" s="10"/>
      <c r="C22" s="10" t="s">
        <v>644</v>
      </c>
      <c r="D22" s="11" t="s">
        <v>15</v>
      </c>
      <c r="E22" s="10" t="s">
        <v>645</v>
      </c>
      <c r="F22" s="13" t="s">
        <v>646</v>
      </c>
      <c r="G22" s="10" t="s">
        <v>647</v>
      </c>
      <c r="H22" s="10" t="s">
        <v>648</v>
      </c>
      <c r="I22" s="10" t="s">
        <v>19</v>
      </c>
      <c r="J22" s="10"/>
      <c r="K22" s="10"/>
      <c r="L22" s="10" t="s">
        <v>36</v>
      </c>
      <c r="M22" s="10">
        <v>1</v>
      </c>
    </row>
    <row r="23" s="2" customFormat="1" ht="21.95" customHeight="1" spans="1:13">
      <c r="A23" s="10">
        <v>20</v>
      </c>
      <c r="B23" s="10"/>
      <c r="C23" s="10" t="s">
        <v>649</v>
      </c>
      <c r="D23" s="11"/>
      <c r="E23" s="10" t="s">
        <v>650</v>
      </c>
      <c r="F23" s="13" t="s">
        <v>651</v>
      </c>
      <c r="G23" s="10" t="s">
        <v>652</v>
      </c>
      <c r="H23" s="10"/>
      <c r="I23" s="10"/>
      <c r="J23" s="10"/>
      <c r="K23" s="10"/>
      <c r="L23" s="10" t="s">
        <v>36</v>
      </c>
      <c r="M23" s="10">
        <v>1</v>
      </c>
    </row>
    <row r="24" s="2" customFormat="1" ht="21.95" customHeight="1" spans="1:13">
      <c r="A24" s="10">
        <v>21</v>
      </c>
      <c r="B24" s="10"/>
      <c r="C24" s="10" t="s">
        <v>624</v>
      </c>
      <c r="D24" s="11" t="s">
        <v>15</v>
      </c>
      <c r="E24" s="10" t="s">
        <v>653</v>
      </c>
      <c r="F24" s="13" t="s">
        <v>625</v>
      </c>
      <c r="G24" s="10" t="s">
        <v>654</v>
      </c>
      <c r="H24" s="10" t="s">
        <v>655</v>
      </c>
      <c r="I24" s="10" t="s">
        <v>656</v>
      </c>
      <c r="J24" s="10"/>
      <c r="K24" s="10"/>
      <c r="L24" s="10" t="s">
        <v>45</v>
      </c>
      <c r="M24" s="10">
        <v>3</v>
      </c>
    </row>
    <row r="25" s="2" customFormat="1" ht="21.95" customHeight="1" spans="1:13">
      <c r="A25" s="10">
        <v>22</v>
      </c>
      <c r="B25" s="10"/>
      <c r="C25" s="10" t="s">
        <v>657</v>
      </c>
      <c r="D25" s="10" t="s">
        <v>22</v>
      </c>
      <c r="E25" s="10" t="s">
        <v>658</v>
      </c>
      <c r="F25" s="13" t="s">
        <v>659</v>
      </c>
      <c r="G25" s="10" t="s">
        <v>660</v>
      </c>
      <c r="H25" s="10" t="s">
        <v>92</v>
      </c>
      <c r="I25" s="10" t="s">
        <v>656</v>
      </c>
      <c r="J25" s="10"/>
      <c r="K25" s="10"/>
      <c r="L25" s="10" t="s">
        <v>45</v>
      </c>
      <c r="M25" s="10">
        <v>6</v>
      </c>
    </row>
    <row r="26" s="2" customFormat="1" ht="128.1" customHeight="1" spans="1:13">
      <c r="A26" s="10">
        <v>23</v>
      </c>
      <c r="B26" s="10"/>
      <c r="C26" s="10" t="s">
        <v>661</v>
      </c>
      <c r="D26" s="11" t="s">
        <v>15</v>
      </c>
      <c r="E26" s="12" t="s">
        <v>662</v>
      </c>
      <c r="F26" s="11" t="s">
        <v>663</v>
      </c>
      <c r="G26" s="14" t="s">
        <v>664</v>
      </c>
      <c r="H26" s="10"/>
      <c r="I26" s="10" t="s">
        <v>665</v>
      </c>
      <c r="J26" s="10" t="s">
        <v>666</v>
      </c>
      <c r="K26" s="10"/>
      <c r="L26" s="10" t="s">
        <v>20</v>
      </c>
      <c r="M26" s="10">
        <v>1</v>
      </c>
    </row>
    <row r="27" s="2" customFormat="1" ht="21.95" customHeight="1" spans="1:13">
      <c r="A27" s="10">
        <v>24</v>
      </c>
      <c r="B27" s="10"/>
      <c r="C27" s="10" t="s">
        <v>540</v>
      </c>
      <c r="D27" s="11" t="s">
        <v>15</v>
      </c>
      <c r="E27" s="12" t="s">
        <v>667</v>
      </c>
      <c r="F27" s="11"/>
      <c r="G27" s="10" t="s">
        <v>668</v>
      </c>
      <c r="H27" s="10" t="s">
        <v>669</v>
      </c>
      <c r="I27" s="10" t="s">
        <v>665</v>
      </c>
      <c r="J27" s="10"/>
      <c r="K27" s="10"/>
      <c r="L27" s="10" t="s">
        <v>45</v>
      </c>
      <c r="M27" s="10">
        <v>1</v>
      </c>
    </row>
    <row r="28" s="2" customFormat="1" ht="21.95" customHeight="1" spans="1:13">
      <c r="A28" s="10">
        <v>25</v>
      </c>
      <c r="B28" s="10"/>
      <c r="C28" s="10" t="s">
        <v>670</v>
      </c>
      <c r="D28" s="11" t="s">
        <v>15</v>
      </c>
      <c r="E28" s="10" t="s">
        <v>671</v>
      </c>
      <c r="F28" s="10"/>
      <c r="G28" s="10" t="s">
        <v>672</v>
      </c>
      <c r="H28" s="10" t="s">
        <v>673</v>
      </c>
      <c r="I28" s="10" t="s">
        <v>19</v>
      </c>
      <c r="J28" s="10"/>
      <c r="K28" s="10"/>
      <c r="L28" s="10" t="s">
        <v>36</v>
      </c>
      <c r="M28" s="10">
        <v>1</v>
      </c>
    </row>
    <row r="29" s="2" customFormat="1" ht="21.95" customHeight="1" spans="1:13">
      <c r="A29" s="10">
        <v>26</v>
      </c>
      <c r="B29" s="10"/>
      <c r="C29" s="10"/>
      <c r="D29" s="11" t="s">
        <v>15</v>
      </c>
      <c r="E29" s="10" t="s">
        <v>674</v>
      </c>
      <c r="F29" s="13" t="s">
        <v>675</v>
      </c>
      <c r="G29" s="10" t="s">
        <v>676</v>
      </c>
      <c r="H29" s="10" t="s">
        <v>677</v>
      </c>
      <c r="I29" s="10" t="s">
        <v>678</v>
      </c>
      <c r="J29" s="10"/>
      <c r="K29" s="10"/>
      <c r="L29" s="10" t="s">
        <v>36</v>
      </c>
      <c r="M29" s="10">
        <v>1</v>
      </c>
    </row>
    <row r="30" s="2" customFormat="1" ht="21.95" customHeight="1" spans="1:13">
      <c r="A30" s="10">
        <v>27</v>
      </c>
      <c r="B30" s="10"/>
      <c r="C30" s="10" t="s">
        <v>578</v>
      </c>
      <c r="D30" s="11" t="s">
        <v>15</v>
      </c>
      <c r="E30" s="12" t="s">
        <v>679</v>
      </c>
      <c r="F30" s="11" t="s">
        <v>680</v>
      </c>
      <c r="G30" s="10" t="s">
        <v>681</v>
      </c>
      <c r="H30" s="10" t="s">
        <v>682</v>
      </c>
      <c r="I30" s="10" t="s">
        <v>19</v>
      </c>
      <c r="J30" s="10"/>
      <c r="K30" s="10"/>
      <c r="L30" s="10" t="s">
        <v>20</v>
      </c>
      <c r="M30" s="10">
        <v>1</v>
      </c>
    </row>
    <row r="31" s="2" customFormat="1" ht="21.95" customHeight="1" spans="1:13">
      <c r="A31" s="10">
        <v>28</v>
      </c>
      <c r="B31" s="10"/>
      <c r="C31" s="10" t="s">
        <v>683</v>
      </c>
      <c r="D31" s="11" t="s">
        <v>15</v>
      </c>
      <c r="E31" s="12" t="s">
        <v>684</v>
      </c>
      <c r="F31" s="15" t="s">
        <v>685</v>
      </c>
      <c r="G31" s="10" t="s">
        <v>686</v>
      </c>
      <c r="H31" s="10" t="s">
        <v>687</v>
      </c>
      <c r="I31" s="10" t="s">
        <v>19</v>
      </c>
      <c r="J31" s="10"/>
      <c r="K31" s="10"/>
      <c r="L31" s="10" t="s">
        <v>45</v>
      </c>
      <c r="M31" s="10">
        <v>1</v>
      </c>
    </row>
    <row r="32" s="2" customFormat="1" ht="21.95" customHeight="1" spans="1:13">
      <c r="A32" s="10">
        <v>29</v>
      </c>
      <c r="B32" s="10"/>
      <c r="C32" s="10" t="s">
        <v>683</v>
      </c>
      <c r="D32" s="10" t="s">
        <v>22</v>
      </c>
      <c r="E32" s="10" t="s">
        <v>688</v>
      </c>
      <c r="F32" s="13" t="s">
        <v>685</v>
      </c>
      <c r="G32" s="10" t="s">
        <v>689</v>
      </c>
      <c r="H32" s="10"/>
      <c r="I32" s="10" t="s">
        <v>19</v>
      </c>
      <c r="J32" s="10"/>
      <c r="K32" s="10"/>
      <c r="L32" s="10" t="s">
        <v>45</v>
      </c>
      <c r="M32" s="10">
        <v>20</v>
      </c>
    </row>
    <row r="33" s="2" customFormat="1" ht="21.95" customHeight="1" spans="1:13">
      <c r="A33" s="10">
        <v>30</v>
      </c>
      <c r="B33" s="10"/>
      <c r="C33" s="10" t="s">
        <v>690</v>
      </c>
      <c r="D33" s="11" t="s">
        <v>15</v>
      </c>
      <c r="E33" s="10" t="s">
        <v>691</v>
      </c>
      <c r="F33" s="13" t="s">
        <v>692</v>
      </c>
      <c r="G33" s="13" t="s">
        <v>693</v>
      </c>
      <c r="H33" s="10">
        <v>540</v>
      </c>
      <c r="I33" s="10" t="s">
        <v>63</v>
      </c>
      <c r="J33" s="10"/>
      <c r="K33" s="10"/>
      <c r="L33" s="10" t="s">
        <v>36</v>
      </c>
      <c r="M33" s="10">
        <v>1</v>
      </c>
    </row>
    <row r="34" s="2" customFormat="1" ht="21.95" customHeight="1" spans="1:13">
      <c r="A34" s="10">
        <v>31</v>
      </c>
      <c r="B34" s="10"/>
      <c r="C34" s="10"/>
      <c r="D34" s="11" t="s">
        <v>15</v>
      </c>
      <c r="E34" s="10" t="s">
        <v>694</v>
      </c>
      <c r="F34" s="13" t="s">
        <v>692</v>
      </c>
      <c r="G34" s="10" t="s">
        <v>695</v>
      </c>
      <c r="H34" s="10" t="s">
        <v>696</v>
      </c>
      <c r="I34" s="10" t="s">
        <v>697</v>
      </c>
      <c r="J34" s="10"/>
      <c r="K34" s="10"/>
      <c r="L34" s="10" t="s">
        <v>36</v>
      </c>
      <c r="M34" s="10">
        <v>1</v>
      </c>
    </row>
    <row r="35" s="2" customFormat="1" ht="21.95" customHeight="1" spans="1:13">
      <c r="A35" s="10">
        <v>32</v>
      </c>
      <c r="B35" s="10"/>
      <c r="C35" s="10" t="s">
        <v>698</v>
      </c>
      <c r="D35" s="10" t="s">
        <v>22</v>
      </c>
      <c r="E35" s="10" t="s">
        <v>653</v>
      </c>
      <c r="F35" s="13" t="s">
        <v>699</v>
      </c>
      <c r="G35" s="10" t="s">
        <v>700</v>
      </c>
      <c r="H35" s="10" t="s">
        <v>655</v>
      </c>
      <c r="I35" s="10" t="s">
        <v>381</v>
      </c>
      <c r="J35" s="10"/>
      <c r="K35" s="10"/>
      <c r="L35" s="10" t="s">
        <v>45</v>
      </c>
      <c r="M35" s="10">
        <v>6</v>
      </c>
    </row>
    <row r="36" s="2" customFormat="1" ht="21.95" customHeight="1" spans="1:13">
      <c r="A36" s="10">
        <v>33</v>
      </c>
      <c r="B36" s="10"/>
      <c r="C36" s="10" t="s">
        <v>698</v>
      </c>
      <c r="D36" s="11" t="s">
        <v>15</v>
      </c>
      <c r="E36" s="10" t="s">
        <v>701</v>
      </c>
      <c r="F36" s="13" t="s">
        <v>699</v>
      </c>
      <c r="G36" s="10" t="s">
        <v>702</v>
      </c>
      <c r="H36" s="10" t="s">
        <v>269</v>
      </c>
      <c r="I36" s="10" t="s">
        <v>270</v>
      </c>
      <c r="J36" s="10"/>
      <c r="K36" s="10"/>
      <c r="L36" s="10" t="s">
        <v>45</v>
      </c>
      <c r="M36" s="10">
        <v>3</v>
      </c>
    </row>
    <row r="37" ht="21.95" customHeight="1" spans="1:13">
      <c r="A37" s="10">
        <v>34</v>
      </c>
      <c r="B37" s="10" t="s">
        <v>703</v>
      </c>
      <c r="C37" s="10" t="s">
        <v>624</v>
      </c>
      <c r="D37" s="11" t="s">
        <v>15</v>
      </c>
      <c r="E37" s="10" t="s">
        <v>704</v>
      </c>
      <c r="F37" s="10" t="s">
        <v>705</v>
      </c>
      <c r="G37" s="10" t="s">
        <v>706</v>
      </c>
      <c r="H37" s="10" t="s">
        <v>707</v>
      </c>
      <c r="I37" s="10" t="s">
        <v>381</v>
      </c>
      <c r="J37" s="10"/>
      <c r="K37" s="10"/>
      <c r="L37" s="10" t="s">
        <v>45</v>
      </c>
      <c r="M37" s="10">
        <v>2</v>
      </c>
    </row>
    <row r="38" ht="38.1" customHeight="1" spans="1:13">
      <c r="A38" s="10">
        <v>35</v>
      </c>
      <c r="B38" s="10"/>
      <c r="C38" s="10" t="s">
        <v>657</v>
      </c>
      <c r="D38" s="11" t="s">
        <v>15</v>
      </c>
      <c r="E38" s="10" t="s">
        <v>708</v>
      </c>
      <c r="F38" s="10" t="s">
        <v>709</v>
      </c>
      <c r="G38" s="10" t="s">
        <v>710</v>
      </c>
      <c r="H38" s="10" t="s">
        <v>711</v>
      </c>
      <c r="I38" s="10" t="s">
        <v>19</v>
      </c>
      <c r="J38" s="10"/>
      <c r="K38" s="10"/>
      <c r="L38" s="10" t="s">
        <v>36</v>
      </c>
      <c r="M38" s="10">
        <v>1</v>
      </c>
    </row>
    <row r="39" ht="24" customHeight="1" spans="1:13">
      <c r="A39" s="10">
        <v>36</v>
      </c>
      <c r="B39" s="10" t="s">
        <v>712</v>
      </c>
      <c r="C39" s="10" t="s">
        <v>713</v>
      </c>
      <c r="D39" s="10" t="s">
        <v>22</v>
      </c>
      <c r="E39" s="10" t="s">
        <v>714</v>
      </c>
      <c r="F39" s="10" t="s">
        <v>715</v>
      </c>
      <c r="G39" s="10" t="s">
        <v>716</v>
      </c>
      <c r="H39" s="10" t="s">
        <v>717</v>
      </c>
      <c r="I39" s="10" t="s">
        <v>718</v>
      </c>
      <c r="J39" s="10"/>
      <c r="K39" s="10"/>
      <c r="L39" s="10" t="s">
        <v>36</v>
      </c>
      <c r="M39" s="10">
        <v>1</v>
      </c>
    </row>
    <row r="40" ht="24" customHeight="1" spans="1:13">
      <c r="A40" s="10">
        <v>37</v>
      </c>
      <c r="B40" s="10"/>
      <c r="C40" s="10" t="s">
        <v>719</v>
      </c>
      <c r="D40" s="11" t="s">
        <v>15</v>
      </c>
      <c r="E40" s="10" t="s">
        <v>720</v>
      </c>
      <c r="F40" s="10" t="s">
        <v>721</v>
      </c>
      <c r="G40" s="10" t="s">
        <v>722</v>
      </c>
      <c r="H40" s="10" t="s">
        <v>595</v>
      </c>
      <c r="I40" s="10" t="s">
        <v>270</v>
      </c>
      <c r="J40" s="10"/>
      <c r="K40" s="10"/>
      <c r="L40" s="10" t="s">
        <v>20</v>
      </c>
      <c r="M40" s="10">
        <v>1</v>
      </c>
    </row>
    <row r="41" ht="169" customHeight="1" spans="1:13">
      <c r="A41" s="10">
        <v>38</v>
      </c>
      <c r="B41" s="10" t="s">
        <v>723</v>
      </c>
      <c r="C41" s="10" t="s">
        <v>724</v>
      </c>
      <c r="D41" s="11" t="s">
        <v>15</v>
      </c>
      <c r="E41" s="12" t="s">
        <v>725</v>
      </c>
      <c r="F41" s="10" t="s">
        <v>726</v>
      </c>
      <c r="G41" s="16" t="s">
        <v>727</v>
      </c>
      <c r="H41" s="10"/>
      <c r="I41" s="18" t="s">
        <v>665</v>
      </c>
      <c r="J41" s="18" t="s">
        <v>666</v>
      </c>
      <c r="K41" s="18"/>
      <c r="L41" s="10" t="s">
        <v>20</v>
      </c>
      <c r="M41" s="10">
        <v>1</v>
      </c>
    </row>
    <row r="42" ht="21.95" customHeight="1" spans="1:13">
      <c r="A42" s="10">
        <v>39</v>
      </c>
      <c r="B42" s="10"/>
      <c r="C42" s="10" t="s">
        <v>724</v>
      </c>
      <c r="D42" s="11" t="s">
        <v>15</v>
      </c>
      <c r="E42" s="12" t="s">
        <v>728</v>
      </c>
      <c r="F42" s="10" t="s">
        <v>726</v>
      </c>
      <c r="G42" s="10" t="s">
        <v>729</v>
      </c>
      <c r="H42" s="10"/>
      <c r="I42" s="18"/>
      <c r="J42" s="18"/>
      <c r="K42" s="18"/>
      <c r="L42" s="10" t="s">
        <v>36</v>
      </c>
      <c r="M42" s="10">
        <v>1</v>
      </c>
    </row>
    <row r="43" ht="77" customHeight="1" spans="1:13">
      <c r="A43" s="10">
        <v>40</v>
      </c>
      <c r="B43" s="10"/>
      <c r="C43" s="10"/>
      <c r="D43" s="11" t="s">
        <v>15</v>
      </c>
      <c r="E43" s="10" t="s">
        <v>730</v>
      </c>
      <c r="F43" s="10" t="s">
        <v>726</v>
      </c>
      <c r="G43" s="17" t="s">
        <v>731</v>
      </c>
      <c r="H43" s="10"/>
      <c r="I43" s="18"/>
      <c r="J43" s="18"/>
      <c r="K43" s="18"/>
      <c r="L43" s="10" t="s">
        <v>20</v>
      </c>
      <c r="M43" s="10">
        <v>1</v>
      </c>
    </row>
    <row r="44" ht="21.95" customHeight="1" spans="1:13">
      <c r="A44" s="10">
        <v>41</v>
      </c>
      <c r="B44" s="10"/>
      <c r="C44" s="10" t="s">
        <v>732</v>
      </c>
      <c r="D44" s="11" t="s">
        <v>15</v>
      </c>
      <c r="E44" s="12" t="s">
        <v>733</v>
      </c>
      <c r="F44" s="10" t="s">
        <v>734</v>
      </c>
      <c r="G44" s="10" t="s">
        <v>735</v>
      </c>
      <c r="H44" s="10"/>
      <c r="I44" s="18" t="s">
        <v>665</v>
      </c>
      <c r="J44" s="18"/>
      <c r="K44" s="18"/>
      <c r="L44" s="10" t="s">
        <v>45</v>
      </c>
      <c r="M44" s="10">
        <v>1</v>
      </c>
    </row>
    <row r="45" s="2" customFormat="1" ht="21.95" customHeight="1" spans="1:13">
      <c r="A45" s="10">
        <v>42</v>
      </c>
      <c r="B45" s="10"/>
      <c r="C45" s="10" t="s">
        <v>724</v>
      </c>
      <c r="D45" s="11" t="s">
        <v>15</v>
      </c>
      <c r="E45" s="10" t="s">
        <v>736</v>
      </c>
      <c r="F45" s="10" t="s">
        <v>726</v>
      </c>
      <c r="G45" s="10" t="s">
        <v>737</v>
      </c>
      <c r="H45" s="10" t="s">
        <v>738</v>
      </c>
      <c r="I45" s="10" t="s">
        <v>739</v>
      </c>
      <c r="J45" s="10"/>
      <c r="K45" s="10"/>
      <c r="L45" s="10" t="s">
        <v>36</v>
      </c>
      <c r="M45" s="10">
        <v>1</v>
      </c>
    </row>
    <row r="46" s="2" customFormat="1" ht="166" customHeight="1" spans="1:13">
      <c r="A46" s="10">
        <v>43</v>
      </c>
      <c r="B46" s="10"/>
      <c r="C46" s="10" t="s">
        <v>724</v>
      </c>
      <c r="D46" s="11" t="s">
        <v>15</v>
      </c>
      <c r="E46" s="12" t="s">
        <v>740</v>
      </c>
      <c r="F46" s="10" t="s">
        <v>726</v>
      </c>
      <c r="G46" s="16" t="s">
        <v>741</v>
      </c>
      <c r="H46" s="18" t="s">
        <v>742</v>
      </c>
      <c r="I46" s="18" t="s">
        <v>665</v>
      </c>
      <c r="J46" s="18" t="s">
        <v>666</v>
      </c>
      <c r="K46" s="18"/>
      <c r="L46" s="10" t="s">
        <v>20</v>
      </c>
      <c r="M46" s="10">
        <v>1</v>
      </c>
    </row>
    <row r="47" s="2" customFormat="1" ht="167" customHeight="1" spans="1:13">
      <c r="A47" s="10">
        <v>44</v>
      </c>
      <c r="B47" s="10"/>
      <c r="C47" s="10" t="s">
        <v>724</v>
      </c>
      <c r="D47" s="11" t="s">
        <v>15</v>
      </c>
      <c r="E47" s="12" t="s">
        <v>743</v>
      </c>
      <c r="F47" s="10" t="s">
        <v>726</v>
      </c>
      <c r="G47" s="16" t="s">
        <v>744</v>
      </c>
      <c r="H47" s="18" t="s">
        <v>745</v>
      </c>
      <c r="I47" s="18" t="s">
        <v>665</v>
      </c>
      <c r="J47" s="18" t="s">
        <v>666</v>
      </c>
      <c r="K47" s="18"/>
      <c r="L47" s="10" t="s">
        <v>20</v>
      </c>
      <c r="M47" s="10">
        <v>1</v>
      </c>
    </row>
    <row r="48" customFormat="1" ht="44.1" customHeight="1" spans="1:13">
      <c r="A48" s="10">
        <v>45</v>
      </c>
      <c r="B48" s="10" t="s">
        <v>746</v>
      </c>
      <c r="C48" s="10" t="s">
        <v>747</v>
      </c>
      <c r="D48" s="11" t="s">
        <v>15</v>
      </c>
      <c r="E48" s="19" t="s">
        <v>748</v>
      </c>
      <c r="F48" s="10" t="s">
        <v>289</v>
      </c>
      <c r="G48" s="16" t="s">
        <v>749</v>
      </c>
      <c r="H48" s="10" t="s">
        <v>750</v>
      </c>
      <c r="I48" s="10" t="s">
        <v>751</v>
      </c>
      <c r="J48" s="10"/>
      <c r="K48" s="10"/>
      <c r="L48" s="10" t="s">
        <v>20</v>
      </c>
      <c r="M48" s="10">
        <v>3</v>
      </c>
    </row>
    <row r="49" customFormat="1" ht="23.1" customHeight="1" spans="1:13">
      <c r="A49" s="10">
        <v>46</v>
      </c>
      <c r="B49" s="10"/>
      <c r="C49" s="10"/>
      <c r="D49" s="11" t="s">
        <v>15</v>
      </c>
      <c r="E49" s="19"/>
      <c r="F49" s="10" t="s">
        <v>752</v>
      </c>
      <c r="G49" s="10" t="s">
        <v>753</v>
      </c>
      <c r="H49" s="10" t="s">
        <v>754</v>
      </c>
      <c r="I49" s="10" t="s">
        <v>755</v>
      </c>
      <c r="J49" s="10"/>
      <c r="K49" s="10"/>
      <c r="L49" s="10" t="s">
        <v>20</v>
      </c>
      <c r="M49" s="10">
        <v>1</v>
      </c>
    </row>
    <row r="50" customFormat="1" ht="23.1" customHeight="1" spans="1:13">
      <c r="A50" s="10">
        <v>47</v>
      </c>
      <c r="B50" s="10"/>
      <c r="C50" s="10"/>
      <c r="D50" s="11" t="s">
        <v>15</v>
      </c>
      <c r="E50" s="19"/>
      <c r="F50" s="10" t="s">
        <v>756</v>
      </c>
      <c r="G50" s="10"/>
      <c r="H50" s="10"/>
      <c r="I50" s="10"/>
      <c r="J50" s="10"/>
      <c r="K50" s="10"/>
      <c r="L50" s="10"/>
      <c r="M50" s="10"/>
    </row>
    <row r="51" customFormat="1" ht="17.1" customHeight="1" spans="1:13">
      <c r="A51" s="10">
        <v>48</v>
      </c>
      <c r="B51" s="10"/>
      <c r="C51" s="10"/>
      <c r="D51" s="11" t="s">
        <v>15</v>
      </c>
      <c r="E51" s="10" t="s">
        <v>757</v>
      </c>
      <c r="F51" s="10"/>
      <c r="G51" s="10" t="s">
        <v>758</v>
      </c>
      <c r="H51" s="10" t="s">
        <v>758</v>
      </c>
      <c r="I51" s="10" t="s">
        <v>751</v>
      </c>
      <c r="J51" s="10"/>
      <c r="K51" s="10"/>
      <c r="L51" s="10" t="s">
        <v>36</v>
      </c>
      <c r="M51" s="10">
        <v>1</v>
      </c>
    </row>
    <row r="52" customFormat="1" ht="17.1" customHeight="1" spans="1:13">
      <c r="A52" s="10">
        <v>49</v>
      </c>
      <c r="B52" s="10"/>
      <c r="C52" s="10"/>
      <c r="D52" s="11"/>
      <c r="E52" s="10" t="s">
        <v>759</v>
      </c>
      <c r="F52" s="10"/>
      <c r="G52" s="10" t="s">
        <v>760</v>
      </c>
      <c r="H52" s="10"/>
      <c r="I52" s="10"/>
      <c r="J52" s="10"/>
      <c r="K52" s="10"/>
      <c r="L52" s="10" t="s">
        <v>20</v>
      </c>
      <c r="M52" s="10">
        <v>1</v>
      </c>
    </row>
    <row r="53" customFormat="1" ht="17.1" customHeight="1" spans="1:13">
      <c r="A53" s="10">
        <v>50</v>
      </c>
      <c r="B53" s="10"/>
      <c r="C53" s="10"/>
      <c r="D53" s="11" t="s">
        <v>15</v>
      </c>
      <c r="E53" s="10"/>
      <c r="F53" s="10"/>
      <c r="G53" s="10" t="s">
        <v>761</v>
      </c>
      <c r="H53" s="10"/>
      <c r="I53" s="10" t="s">
        <v>762</v>
      </c>
      <c r="J53" s="10"/>
      <c r="K53" s="10"/>
      <c r="L53" s="10" t="s">
        <v>20</v>
      </c>
      <c r="M53" s="10">
        <v>1</v>
      </c>
    </row>
    <row r="54" customFormat="1" ht="17.1" customHeight="1" spans="1:13">
      <c r="A54" s="10">
        <v>51</v>
      </c>
      <c r="B54" s="10"/>
      <c r="C54" s="10"/>
      <c r="D54" s="11"/>
      <c r="E54" s="10"/>
      <c r="F54" s="10"/>
      <c r="G54" s="10" t="s">
        <v>763</v>
      </c>
      <c r="H54" s="10"/>
      <c r="I54" s="10"/>
      <c r="J54" s="10"/>
      <c r="K54" s="10"/>
      <c r="L54" s="10" t="s">
        <v>20</v>
      </c>
      <c r="M54" s="10">
        <v>1</v>
      </c>
    </row>
    <row r="55" s="2" customFormat="1" ht="21.95" customHeight="1" spans="1:13">
      <c r="A55" s="10">
        <v>52</v>
      </c>
      <c r="B55" s="10"/>
      <c r="C55" s="10"/>
      <c r="D55" s="11" t="s">
        <v>15</v>
      </c>
      <c r="E55" s="10" t="s">
        <v>764</v>
      </c>
      <c r="F55" s="10"/>
      <c r="G55" s="10" t="s">
        <v>765</v>
      </c>
      <c r="H55" s="10" t="s">
        <v>766</v>
      </c>
      <c r="I55" s="10" t="s">
        <v>762</v>
      </c>
      <c r="J55" s="10"/>
      <c r="K55" s="10"/>
      <c r="L55" s="10" t="s">
        <v>20</v>
      </c>
      <c r="M55" s="10">
        <v>1</v>
      </c>
    </row>
    <row r="56" customFormat="1" ht="36" customHeight="1" spans="1:13">
      <c r="A56" s="10">
        <v>53</v>
      </c>
      <c r="B56" s="10"/>
      <c r="C56" s="10"/>
      <c r="D56" s="11" t="s">
        <v>15</v>
      </c>
      <c r="E56" s="10" t="s">
        <v>767</v>
      </c>
      <c r="F56" s="10"/>
      <c r="G56" s="10" t="s">
        <v>768</v>
      </c>
      <c r="H56" s="10" t="s">
        <v>769</v>
      </c>
      <c r="I56" s="10" t="s">
        <v>762</v>
      </c>
      <c r="J56" s="10"/>
      <c r="K56" s="10"/>
      <c r="L56" s="10" t="s">
        <v>20</v>
      </c>
      <c r="M56" s="10">
        <v>1</v>
      </c>
    </row>
    <row r="57" customFormat="1" ht="17.1" customHeight="1" spans="1:13">
      <c r="A57" s="10">
        <v>54</v>
      </c>
      <c r="B57" s="10"/>
      <c r="C57" s="10"/>
      <c r="D57" s="11" t="s">
        <v>15</v>
      </c>
      <c r="E57" s="10" t="s">
        <v>770</v>
      </c>
      <c r="F57" s="10"/>
      <c r="G57" s="10" t="s">
        <v>771</v>
      </c>
      <c r="H57" s="10"/>
      <c r="I57" s="10" t="s">
        <v>762</v>
      </c>
      <c r="J57" s="10"/>
      <c r="K57" s="10"/>
      <c r="L57" s="10" t="s">
        <v>36</v>
      </c>
      <c r="M57" s="10">
        <v>1</v>
      </c>
    </row>
    <row r="58" s="2" customFormat="1" ht="124" customHeight="1" spans="1:13">
      <c r="A58" s="10">
        <v>55</v>
      </c>
      <c r="B58" s="20"/>
      <c r="C58" s="10"/>
      <c r="D58" s="11" t="s">
        <v>15</v>
      </c>
      <c r="E58" s="12" t="s">
        <v>772</v>
      </c>
      <c r="F58" s="11"/>
      <c r="G58" s="16" t="s">
        <v>773</v>
      </c>
      <c r="H58" s="10" t="s">
        <v>774</v>
      </c>
      <c r="I58" s="10" t="s">
        <v>206</v>
      </c>
      <c r="J58" s="10"/>
      <c r="K58" s="10"/>
      <c r="L58" s="10" t="s">
        <v>36</v>
      </c>
      <c r="M58" s="10">
        <v>1</v>
      </c>
    </row>
    <row r="59" customFormat="1" ht="30.95" customHeight="1" spans="1:13">
      <c r="A59" s="10">
        <v>56</v>
      </c>
      <c r="B59" s="20"/>
      <c r="C59" s="10" t="s">
        <v>775</v>
      </c>
      <c r="D59" s="11" t="s">
        <v>15</v>
      </c>
      <c r="E59" s="10" t="s">
        <v>776</v>
      </c>
      <c r="F59" s="10"/>
      <c r="G59" s="21" t="s">
        <v>777</v>
      </c>
      <c r="H59" s="21" t="s">
        <v>778</v>
      </c>
      <c r="I59" s="21" t="s">
        <v>779</v>
      </c>
      <c r="J59" s="21"/>
      <c r="K59" s="21"/>
      <c r="L59" s="21" t="s">
        <v>36</v>
      </c>
      <c r="M59" s="21">
        <v>1</v>
      </c>
    </row>
    <row r="60" s="2" customFormat="1" ht="17.1" customHeight="1" spans="1:13">
      <c r="A60" s="10">
        <v>57</v>
      </c>
      <c r="B60" s="20"/>
      <c r="C60" s="10" t="s">
        <v>780</v>
      </c>
      <c r="D60" s="11" t="s">
        <v>15</v>
      </c>
      <c r="E60" s="12" t="s">
        <v>781</v>
      </c>
      <c r="F60" s="11"/>
      <c r="G60" s="10" t="s">
        <v>782</v>
      </c>
      <c r="H60" s="10" t="s">
        <v>783</v>
      </c>
      <c r="I60" s="10" t="s">
        <v>784</v>
      </c>
      <c r="J60" s="10"/>
      <c r="K60" s="10"/>
      <c r="L60" s="10" t="s">
        <v>36</v>
      </c>
      <c r="M60" s="10">
        <v>1</v>
      </c>
    </row>
    <row r="61" s="3" customFormat="1" ht="21.95" customHeight="1" spans="1:13">
      <c r="A61" s="11" t="s">
        <v>785</v>
      </c>
      <c r="B61" s="11"/>
      <c r="C61" s="11"/>
      <c r="D61" s="10"/>
      <c r="E61" s="20"/>
      <c r="F61" s="20"/>
      <c r="G61" s="20"/>
      <c r="H61" s="20"/>
      <c r="I61" s="20"/>
      <c r="J61" s="20"/>
      <c r="K61" s="20"/>
      <c r="L61" s="20"/>
      <c r="M61" s="11">
        <f>SUM(M4:M60)</f>
        <v>114</v>
      </c>
    </row>
    <row r="62" ht="62" customHeight="1" spans="1:13">
      <c r="A62" s="22" t="s">
        <v>208</v>
      </c>
      <c r="B62" s="22"/>
      <c r="C62" s="22"/>
      <c r="D62" s="22"/>
      <c r="E62" s="22"/>
      <c r="F62" s="22"/>
      <c r="G62" s="23"/>
      <c r="H62" s="22"/>
      <c r="I62" s="22"/>
      <c r="J62" s="22"/>
      <c r="K62" s="22"/>
      <c r="L62" s="22"/>
      <c r="M62" s="22"/>
    </row>
    <row r="63" spans="2:12">
      <c r="B63" s="24"/>
      <c r="C63" s="25"/>
      <c r="D63" s="25"/>
      <c r="E63" s="25"/>
      <c r="F63" s="25"/>
      <c r="G63" s="25"/>
      <c r="H63" s="25"/>
      <c r="I63" s="25"/>
      <c r="J63" s="25"/>
      <c r="K63" s="25"/>
      <c r="L63" s="25"/>
    </row>
    <row r="64" spans="2:12">
      <c r="B64" s="24"/>
      <c r="C64" s="25"/>
      <c r="D64" s="25"/>
      <c r="E64" s="25"/>
      <c r="F64" s="25"/>
      <c r="G64" s="25"/>
      <c r="H64" s="25"/>
      <c r="I64" s="25"/>
      <c r="J64" s="25"/>
      <c r="K64" s="25"/>
      <c r="L64" s="25"/>
    </row>
    <row r="65" spans="2:12">
      <c r="B65" s="24"/>
      <c r="C65" s="24"/>
      <c r="D65" s="24"/>
      <c r="E65" s="24"/>
      <c r="F65" s="24"/>
      <c r="G65" s="24"/>
      <c r="H65" s="24"/>
      <c r="I65" s="24"/>
      <c r="J65" s="24"/>
      <c r="K65" s="24"/>
      <c r="L65" s="24"/>
    </row>
    <row r="66" spans="2:12">
      <c r="B66" s="24"/>
      <c r="C66" s="24"/>
      <c r="D66" s="24"/>
      <c r="E66" s="24"/>
      <c r="F66" s="24"/>
      <c r="G66" s="24"/>
      <c r="H66" s="24"/>
      <c r="I66" s="24"/>
      <c r="J66" s="24"/>
      <c r="K66" s="24"/>
      <c r="L66" s="24"/>
    </row>
    <row r="67" spans="2:12">
      <c r="B67" s="24"/>
      <c r="C67" s="24"/>
      <c r="D67" s="24"/>
      <c r="E67" s="24"/>
      <c r="F67" s="24"/>
      <c r="G67" s="24"/>
      <c r="H67" s="24"/>
      <c r="I67" s="24"/>
      <c r="J67" s="24"/>
      <c r="K67" s="24"/>
      <c r="L67" s="24"/>
    </row>
    <row r="68" spans="2:12">
      <c r="B68" s="24"/>
      <c r="C68" s="24"/>
      <c r="D68" s="24"/>
      <c r="E68" s="24"/>
      <c r="F68" s="24"/>
      <c r="G68" s="24"/>
      <c r="H68" s="24"/>
      <c r="I68" s="24"/>
      <c r="J68" s="24"/>
      <c r="K68" s="24"/>
      <c r="L68" s="24"/>
    </row>
    <row r="69" spans="2:12">
      <c r="B69" s="24"/>
      <c r="C69" s="24"/>
      <c r="D69" s="24"/>
      <c r="E69" s="24"/>
      <c r="F69" s="24"/>
      <c r="G69" s="24"/>
      <c r="H69" s="24"/>
      <c r="I69" s="24"/>
      <c r="J69" s="24"/>
      <c r="K69" s="24"/>
      <c r="L69" s="24"/>
    </row>
    <row r="70" spans="2:12">
      <c r="B70" s="24"/>
      <c r="C70" s="24"/>
      <c r="D70" s="24"/>
      <c r="E70" s="24"/>
      <c r="F70" s="24"/>
      <c r="G70" s="24"/>
      <c r="H70" s="24"/>
      <c r="I70" s="24"/>
      <c r="J70" s="24"/>
      <c r="K70" s="24"/>
      <c r="L70" s="24"/>
    </row>
    <row r="71" spans="2:12">
      <c r="B71" s="24"/>
      <c r="C71" s="24"/>
      <c r="D71" s="24"/>
      <c r="E71" s="24"/>
      <c r="F71" s="24"/>
      <c r="G71" s="24"/>
      <c r="H71" s="24"/>
      <c r="I71" s="24"/>
      <c r="J71" s="24"/>
      <c r="K71" s="24"/>
      <c r="L71" s="24"/>
    </row>
    <row r="72" spans="3:12">
      <c r="C72" s="24"/>
      <c r="D72" s="24"/>
      <c r="E72" s="24"/>
      <c r="F72" s="24"/>
      <c r="G72" s="24"/>
      <c r="H72" s="24"/>
      <c r="I72" s="24"/>
      <c r="J72" s="24"/>
      <c r="K72" s="24"/>
      <c r="L72" s="24"/>
    </row>
    <row r="73" spans="3:12">
      <c r="C73" s="24"/>
      <c r="D73" s="24"/>
      <c r="E73" s="24"/>
      <c r="F73" s="24"/>
      <c r="G73" s="24"/>
      <c r="H73" s="24"/>
      <c r="I73" s="24"/>
      <c r="J73" s="24"/>
      <c r="K73" s="24"/>
      <c r="L73" s="24"/>
    </row>
    <row r="74" spans="5:5">
      <c r="E74" s="24"/>
    </row>
    <row r="91" spans="8:8">
      <c r="H91" s="1">
        <f>168/24</f>
        <v>7</v>
      </c>
    </row>
  </sheetData>
  <autoFilter ref="A3:M62">
    <extLst/>
  </autoFilter>
  <mergeCells count="33">
    <mergeCell ref="A1:M1"/>
    <mergeCell ref="F2:G2"/>
    <mergeCell ref="A61:C61"/>
    <mergeCell ref="A62:M62"/>
    <mergeCell ref="C63:L63"/>
    <mergeCell ref="A2:A3"/>
    <mergeCell ref="B2:B3"/>
    <mergeCell ref="B4:B5"/>
    <mergeCell ref="B6:B14"/>
    <mergeCell ref="B16:B36"/>
    <mergeCell ref="B37:B38"/>
    <mergeCell ref="B39:B40"/>
    <mergeCell ref="B41:B47"/>
    <mergeCell ref="B48:B57"/>
    <mergeCell ref="C2:C3"/>
    <mergeCell ref="C4:C5"/>
    <mergeCell ref="C6:C8"/>
    <mergeCell ref="C10:C11"/>
    <mergeCell ref="C33:C34"/>
    <mergeCell ref="C48:C57"/>
    <mergeCell ref="E2:E3"/>
    <mergeCell ref="E48:E50"/>
    <mergeCell ref="E52:E54"/>
    <mergeCell ref="G49:G50"/>
    <mergeCell ref="H2:H3"/>
    <mergeCell ref="H49:H50"/>
    <mergeCell ref="I49:I50"/>
    <mergeCell ref="J49:J50"/>
    <mergeCell ref="L2:L3"/>
    <mergeCell ref="L49:L50"/>
    <mergeCell ref="M2:M3"/>
    <mergeCell ref="M49:M50"/>
    <mergeCell ref="I2:K3"/>
  </mergeCells>
  <pageMargins left="0.786805555555556" right="0.156944444444444" top="0.865972222222222" bottom="0.786805555555556" header="0.196527777777778" footer="0.196527777777778"/>
  <pageSetup paperSize="9" orientation="landscape"/>
  <headerFooter>
    <oddHeader>&amp;R第 &amp;P 页，共 &amp;N 页</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包件一</vt:lpstr>
      <vt:lpstr>包件二</vt:lpstr>
      <vt:lpstr>包件三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TD09</dc:creator>
  <cp:lastModifiedBy>周树松</cp:lastModifiedBy>
  <dcterms:created xsi:type="dcterms:W3CDTF">2006-09-13T11:21:00Z</dcterms:created>
  <dcterms:modified xsi:type="dcterms:W3CDTF">2021-01-13T00:51:28Z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